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artin\Projekty\Zebricky\Multirank\"/>
    </mc:Choice>
  </mc:AlternateContent>
  <bookViews>
    <workbookView xWindow="0" yWindow="0" windowWidth="28800" windowHeight="12300" activeTab="5"/>
  </bookViews>
  <sheets>
    <sheet name="zdroj" sheetId="2" r:id="rId1"/>
    <sheet name="graf_2018" sheetId="1" r:id="rId2"/>
    <sheet name="graf_2019" sheetId="5" r:id="rId3"/>
    <sheet name="graf_2020" sheetId="6" r:id="rId4"/>
    <sheet name="graf_2021" sheetId="7" r:id="rId5"/>
    <sheet name="2018až2021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9" l="1"/>
  <c r="I59" i="9"/>
  <c r="I41" i="9"/>
  <c r="I22" i="9"/>
  <c r="I3" i="9"/>
</calcChain>
</file>

<file path=xl/sharedStrings.xml><?xml version="1.0" encoding="utf-8"?>
<sst xmlns="http://schemas.openxmlformats.org/spreadsheetml/2006/main" count="334" uniqueCount="52">
  <si>
    <t>Teaching &amp; Learning</t>
  </si>
  <si>
    <t>UP</t>
  </si>
  <si>
    <t>UK</t>
  </si>
  <si>
    <t>MU</t>
  </si>
  <si>
    <t xml:space="preserve">Citation rate </t>
  </si>
  <si>
    <t>Research</t>
  </si>
  <si>
    <t xml:space="preserve">External research income </t>
  </si>
  <si>
    <t xml:space="preserve">Research publications (size-normalised) </t>
  </si>
  <si>
    <t xml:space="preserve">Art related output </t>
  </si>
  <si>
    <t xml:space="preserve">Top cited publications </t>
  </si>
  <si>
    <t>Interdisciplinary publications</t>
  </si>
  <si>
    <t xml:space="preserve">Post-doc positions </t>
  </si>
  <si>
    <t>Knowledge Transfer</t>
  </si>
  <si>
    <t>Income from private sources</t>
  </si>
  <si>
    <t>Co-publications with industrial partners</t>
  </si>
  <si>
    <t xml:space="preserve">Patents awarded (size-normalised) </t>
  </si>
  <si>
    <t xml:space="preserve">Industry co-patents </t>
  </si>
  <si>
    <t xml:space="preserve">Spin-offs </t>
  </si>
  <si>
    <t xml:space="preserve">Publications cited in patents </t>
  </si>
  <si>
    <t xml:space="preserve">Income from continuous professional development </t>
  </si>
  <si>
    <t>International Orientation</t>
  </si>
  <si>
    <t xml:space="preserve">Foreign language bachelor programmes </t>
  </si>
  <si>
    <t xml:space="preserve">Foreign language master programmes </t>
  </si>
  <si>
    <t xml:space="preserve">Student mobility </t>
  </si>
  <si>
    <t xml:space="preserve">International academic staff </t>
  </si>
  <si>
    <t xml:space="preserve">International doctorate degrees </t>
  </si>
  <si>
    <t>International joint publications</t>
  </si>
  <si>
    <t>Regional Engagement</t>
  </si>
  <si>
    <t xml:space="preserve">Bachelor graduates working in the region </t>
  </si>
  <si>
    <t>between 50% and 75%</t>
  </si>
  <si>
    <t xml:space="preserve">Student internships in the region </t>
  </si>
  <si>
    <t>data nejsou k dispozici</t>
  </si>
  <si>
    <t xml:space="preserve">Regional joint publications </t>
  </si>
  <si>
    <t>Income from regional sources</t>
  </si>
  <si>
    <t xml:space="preserve">Master graduates working in the region </t>
  </si>
  <si>
    <t>between 25% and 50%</t>
  </si>
  <si>
    <t>https://www.umultirank.org/study-at/palacky-university-in-olomouc/</t>
  </si>
  <si>
    <t>https://www.umultirank.org/study-at/charles-university-in-prague/</t>
  </si>
  <si>
    <t>https://www.umultirank.org/study-at/masaryk-university/</t>
  </si>
  <si>
    <t>Citation rate</t>
  </si>
  <si>
    <t>Bachelor graduation rate</t>
  </si>
  <si>
    <t>Masters graduation rate</t>
  </si>
  <si>
    <t>Graduating on time (bachelors)</t>
  </si>
  <si>
    <t>Graduating on time (masters)</t>
  </si>
  <si>
    <t>Chybějící hodnoty v tabulce a sloupce v grafu znamenají, že data nebyla k dispozici (např. u všech hodnota "Student internships in the region ")</t>
  </si>
  <si>
    <t>jsme stejní nebo lepší než UK nebo MU</t>
  </si>
  <si>
    <t xml:space="preserve">Income from continuous
 professional development </t>
  </si>
  <si>
    <t>hodnoty pro graf</t>
  </si>
  <si>
    <t>přesné hodnoty</t>
  </si>
  <si>
    <t>Income from continuous professional development</t>
  </si>
  <si>
    <t>Srovnání vývoje bodových zisků univerzit v oblasti</t>
  </si>
  <si>
    <t>Tady ve sloupci I jsou texty do názvů grafů. Jsou skládané z buňky A2 a té podbarvené ve sloupci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</si>
</sst>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D22D40"/>
      <name val="Calibri"/>
      <family val="2"/>
      <charset val="238"/>
      <scheme val="minor"/>
    </font>
    <font>
      <b/>
      <sz val="11"/>
      <color rgb="FF9966FF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1" fontId="0" fillId="0" borderId="0" xfId="1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2" applyAlignment="1">
      <alignment vertical="center"/>
    </xf>
    <xf numFmtId="0" fontId="3" fillId="0" borderId="0" xfId="2"/>
    <xf numFmtId="0" fontId="4" fillId="0" borderId="0" xfId="0" applyFont="1" applyAlignment="1">
      <alignment vertical="center"/>
    </xf>
    <xf numFmtId="1" fontId="7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0" fontId="6" fillId="0" borderId="15" xfId="1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9" fontId="6" fillId="0" borderId="15" xfId="1" applyFont="1" applyBorder="1" applyAlignment="1">
      <alignment horizontal="right" vertical="center"/>
    </xf>
    <xf numFmtId="164" fontId="6" fillId="0" borderId="15" xfId="1" applyNumberFormat="1" applyFont="1" applyBorder="1" applyAlignment="1">
      <alignment horizontal="right" vertical="center"/>
    </xf>
    <xf numFmtId="10" fontId="6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9" fontId="6" fillId="0" borderId="1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" fontId="7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1" fontId="7" fillId="8" borderId="1" xfId="0" applyNumberFormat="1" applyFont="1" applyFill="1" applyBorder="1" applyAlignment="1">
      <alignment vertical="center"/>
    </xf>
    <xf numFmtId="1" fontId="7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" fontId="8" fillId="8" borderId="1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0" fontId="6" fillId="8" borderId="15" xfId="1" applyNumberFormat="1" applyFont="1" applyFill="1" applyBorder="1" applyAlignment="1">
      <alignment horizontal="right" vertical="center"/>
    </xf>
    <xf numFmtId="0" fontId="9" fillId="8" borderId="16" xfId="0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1" fontId="9" fillId="9" borderId="16" xfId="0" applyNumberFormat="1" applyFont="1" applyFill="1" applyBorder="1" applyAlignment="1">
      <alignment vertical="center"/>
    </xf>
    <xf numFmtId="1" fontId="9" fillId="8" borderId="16" xfId="0" applyNumberFormat="1" applyFont="1" applyFill="1" applyBorder="1" applyAlignment="1">
      <alignment vertical="center"/>
    </xf>
    <xf numFmtId="1" fontId="7" fillId="8" borderId="2" xfId="0" applyNumberFormat="1" applyFont="1" applyFill="1" applyBorder="1" applyAlignment="1">
      <alignment vertical="center"/>
    </xf>
    <xf numFmtId="0" fontId="6" fillId="8" borderId="15" xfId="0" applyFont="1" applyFill="1" applyBorder="1" applyAlignment="1">
      <alignment horizontal="right" vertical="center"/>
    </xf>
    <xf numFmtId="164" fontId="6" fillId="8" borderId="15" xfId="1" applyNumberFormat="1" applyFont="1" applyFill="1" applyBorder="1" applyAlignment="1">
      <alignment horizontal="right" vertical="center"/>
    </xf>
    <xf numFmtId="10" fontId="6" fillId="9" borderId="15" xfId="0" applyNumberFormat="1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/>
    </xf>
    <xf numFmtId="10" fontId="6" fillId="10" borderId="15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/>
    <xf numFmtId="0" fontId="0" fillId="0" borderId="22" xfId="0" applyBorder="1" applyAlignment="1">
      <alignment vertical="center"/>
    </xf>
    <xf numFmtId="0" fontId="0" fillId="11" borderId="0" xfId="0" applyFill="1" applyAlignment="1">
      <alignment wrapText="1"/>
    </xf>
  </cellXfs>
  <cellStyles count="3">
    <cellStyle name="Hypertextový odkaz" xfId="2" builtinId="8"/>
    <cellStyle name="Normální" xfId="0" builtinId="0"/>
    <cellStyle name="Procenta" xfId="1" builtinId="5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2776"/>
      <color rgb="FFD22D40"/>
      <color rgb="FFDB4594"/>
      <color rgb="FF006FAD"/>
      <color rgb="FF9966FF"/>
      <color rgb="FFFF8181"/>
      <color rgb="FF5FDF6B"/>
      <color rgb="FF00CC00"/>
      <color rgb="FFFF5050"/>
      <color rgb="FF5D5E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>
                <a:solidFill>
                  <a:sysClr val="windowText" lastClr="000000"/>
                </a:solidFill>
              </a:rPr>
              <a:t>U-Multirank performance profile</a:t>
            </a:r>
          </a:p>
        </c:rich>
      </c:tx>
      <c:layout>
        <c:manualLayout>
          <c:xMode val="edge"/>
          <c:yMode val="edge"/>
          <c:x val="0.3733783868168945"/>
          <c:y val="4.86223823270503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3177596840244322E-2"/>
          <c:y val="0.12193403320823409"/>
          <c:w val="0.97364480631951167"/>
          <c:h val="0.432057470091793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graf_2018!$E$2</c:f>
              <c:strCache>
                <c:ptCount val="1"/>
                <c:pt idx="0">
                  <c:v>MU</c:v>
                </c:pt>
              </c:strCache>
            </c:strRef>
          </c:tx>
          <c:spPr>
            <a:solidFill>
              <a:srgbClr val="002776"/>
            </a:solidFill>
            <a:ln>
              <a:noFill/>
            </a:ln>
            <a:effectLst>
              <a:softEdge rad="0"/>
            </a:effectLst>
          </c:spPr>
          <c:invertIfNegative val="0"/>
          <c:val>
            <c:numRef>
              <c:f>graf_2018!$E$3:$E$31</c:f>
              <c:numCache>
                <c:formatCode>General</c:formatCode>
                <c:ptCount val="29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6">
                  <c:v>5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35-455D-983B-02D2507A76E8}"/>
            </c:ext>
          </c:extLst>
        </c:ser>
        <c:ser>
          <c:idx val="1"/>
          <c:order val="1"/>
          <c:tx>
            <c:strRef>
              <c:f>graf_2018!$D$2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22D40"/>
            </a:solidFill>
            <a:ln>
              <a:noFill/>
            </a:ln>
            <a:effectLst>
              <a:softEdge rad="0"/>
            </a:effectLst>
          </c:spPr>
          <c:invertIfNegative val="0"/>
          <c:cat>
            <c:multiLvlStrRef>
              <c:f>graf_2018!$A$3:$B$31</c:f>
              <c:multiLvlStrCache>
                <c:ptCount val="29"/>
                <c:lvl>
                  <c:pt idx="0">
                    <c:v>Bachelor graduation rate</c:v>
                  </c:pt>
                  <c:pt idx="1">
                    <c:v>Masters graduation rate</c:v>
                  </c:pt>
                  <c:pt idx="2">
                    <c:v>Graduating on time (bachelors)</c:v>
                  </c:pt>
                  <c:pt idx="3">
                    <c:v>Graduating on time (masters)</c:v>
                  </c:pt>
                  <c:pt idx="4">
                    <c:v>External research income </c:v>
                  </c:pt>
                  <c:pt idx="5">
                    <c:v>Research publications (size-normalised) </c:v>
                  </c:pt>
                  <c:pt idx="6">
                    <c:v>Art related output </c:v>
                  </c:pt>
                  <c:pt idx="7">
                    <c:v>Citation rate </c:v>
                  </c:pt>
                  <c:pt idx="8">
                    <c:v>Top cited publications </c:v>
                  </c:pt>
                  <c:pt idx="9">
                    <c:v>Interdisciplinary publications</c:v>
                  </c:pt>
                  <c:pt idx="10">
                    <c:v>Post-doc positions </c:v>
                  </c:pt>
                  <c:pt idx="11">
                    <c:v>Income from private sources</c:v>
                  </c:pt>
                  <c:pt idx="12">
                    <c:v>Co-publications with industrial partners</c:v>
                  </c:pt>
                  <c:pt idx="13">
                    <c:v>Patents awarded (size-normalised) </c:v>
                  </c:pt>
                  <c:pt idx="14">
                    <c:v>Industry co-patents </c:v>
                  </c:pt>
                  <c:pt idx="15">
                    <c:v>Spin-offs </c:v>
                  </c:pt>
                  <c:pt idx="16">
                    <c:v>Publications cited in patents </c:v>
                  </c:pt>
                  <c:pt idx="17">
                    <c:v>Income from continuous
 professional development </c:v>
                  </c:pt>
                  <c:pt idx="18">
                    <c:v>Foreign language bachelor programmes </c:v>
                  </c:pt>
                  <c:pt idx="19">
                    <c:v>Foreign language master programmes </c:v>
                  </c:pt>
                  <c:pt idx="20">
                    <c:v>Student mobility </c:v>
                  </c:pt>
                  <c:pt idx="21">
                    <c:v>International academic staff </c:v>
                  </c:pt>
                  <c:pt idx="22">
                    <c:v>International doctorate degrees </c:v>
                  </c:pt>
                  <c:pt idx="23">
                    <c:v>International joint publications</c:v>
                  </c:pt>
                  <c:pt idx="24">
                    <c:v>Bachelor graduates working in the region </c:v>
                  </c:pt>
                  <c:pt idx="25">
                    <c:v>Student internships in the region </c:v>
                  </c:pt>
                  <c:pt idx="26">
                    <c:v>Regional joint publications </c:v>
                  </c:pt>
                  <c:pt idx="27">
                    <c:v>Income from regional sources</c:v>
                  </c:pt>
                  <c:pt idx="28">
                    <c:v>Master graduates working in the region </c:v>
                  </c:pt>
                </c:lvl>
                <c:lvl>
                  <c:pt idx="0">
                    <c:v>Teaching &amp; Learning</c:v>
                  </c:pt>
                  <c:pt idx="4">
                    <c:v>Research</c:v>
                  </c:pt>
                  <c:pt idx="11">
                    <c:v>Knowledge Transfer</c:v>
                  </c:pt>
                  <c:pt idx="18">
                    <c:v>International Orientation</c:v>
                  </c:pt>
                  <c:pt idx="24">
                    <c:v>Regional Engagement</c:v>
                  </c:pt>
                </c:lvl>
              </c:multiLvlStrCache>
            </c:multiLvlStrRef>
          </c:cat>
          <c:val>
            <c:numRef>
              <c:f>graf_2018!$D$3:$D$31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6">
                  <c:v>5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5-455D-983B-02D2507A76E8}"/>
            </c:ext>
          </c:extLst>
        </c:ser>
        <c:ser>
          <c:idx val="0"/>
          <c:order val="2"/>
          <c:tx>
            <c:strRef>
              <c:f>graf_2018!$C$2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>
              <a:softEdge rad="0"/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graf_2018!$A$3:$B$31</c:f>
              <c:multiLvlStrCache>
                <c:ptCount val="29"/>
                <c:lvl>
                  <c:pt idx="0">
                    <c:v>Bachelor graduation rate</c:v>
                  </c:pt>
                  <c:pt idx="1">
                    <c:v>Masters graduation rate</c:v>
                  </c:pt>
                  <c:pt idx="2">
                    <c:v>Graduating on time (bachelors)</c:v>
                  </c:pt>
                  <c:pt idx="3">
                    <c:v>Graduating on time (masters)</c:v>
                  </c:pt>
                  <c:pt idx="4">
                    <c:v>External research income </c:v>
                  </c:pt>
                  <c:pt idx="5">
                    <c:v>Research publications (size-normalised) </c:v>
                  </c:pt>
                  <c:pt idx="6">
                    <c:v>Art related output </c:v>
                  </c:pt>
                  <c:pt idx="7">
                    <c:v>Citation rate </c:v>
                  </c:pt>
                  <c:pt idx="8">
                    <c:v>Top cited publications </c:v>
                  </c:pt>
                  <c:pt idx="9">
                    <c:v>Interdisciplinary publications</c:v>
                  </c:pt>
                  <c:pt idx="10">
                    <c:v>Post-doc positions </c:v>
                  </c:pt>
                  <c:pt idx="11">
                    <c:v>Income from private sources</c:v>
                  </c:pt>
                  <c:pt idx="12">
                    <c:v>Co-publications with industrial partners</c:v>
                  </c:pt>
                  <c:pt idx="13">
                    <c:v>Patents awarded (size-normalised) </c:v>
                  </c:pt>
                  <c:pt idx="14">
                    <c:v>Industry co-patents </c:v>
                  </c:pt>
                  <c:pt idx="15">
                    <c:v>Spin-offs </c:v>
                  </c:pt>
                  <c:pt idx="16">
                    <c:v>Publications cited in patents </c:v>
                  </c:pt>
                  <c:pt idx="17">
                    <c:v>Income from continuous
 professional development </c:v>
                  </c:pt>
                  <c:pt idx="18">
                    <c:v>Foreign language bachelor programmes </c:v>
                  </c:pt>
                  <c:pt idx="19">
                    <c:v>Foreign language master programmes </c:v>
                  </c:pt>
                  <c:pt idx="20">
                    <c:v>Student mobility </c:v>
                  </c:pt>
                  <c:pt idx="21">
                    <c:v>International academic staff </c:v>
                  </c:pt>
                  <c:pt idx="22">
                    <c:v>International doctorate degrees </c:v>
                  </c:pt>
                  <c:pt idx="23">
                    <c:v>International joint publications</c:v>
                  </c:pt>
                  <c:pt idx="24">
                    <c:v>Bachelor graduates working in the region </c:v>
                  </c:pt>
                  <c:pt idx="25">
                    <c:v>Student internships in the region </c:v>
                  </c:pt>
                  <c:pt idx="26">
                    <c:v>Regional joint publications </c:v>
                  </c:pt>
                  <c:pt idx="27">
                    <c:v>Income from regional sources</c:v>
                  </c:pt>
                  <c:pt idx="28">
                    <c:v>Master graduates working in the region </c:v>
                  </c:pt>
                </c:lvl>
                <c:lvl>
                  <c:pt idx="0">
                    <c:v>Teaching &amp; Learning</c:v>
                  </c:pt>
                  <c:pt idx="4">
                    <c:v>Research</c:v>
                  </c:pt>
                  <c:pt idx="11">
                    <c:v>Knowledge Transfer</c:v>
                  </c:pt>
                  <c:pt idx="18">
                    <c:v>International Orientation</c:v>
                  </c:pt>
                  <c:pt idx="24">
                    <c:v>Regional Engagement</c:v>
                  </c:pt>
                </c:lvl>
              </c:multiLvlStrCache>
            </c:multiLvlStrRef>
          </c:cat>
          <c:val>
            <c:numRef>
              <c:f>graf_2018!$C$3:$C$31</c:f>
              <c:numCache>
                <c:formatCode>0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5-455D-983B-02D2507A7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82"/>
        <c:axId val="76003200"/>
        <c:axId val="76004736"/>
      </c:barChart>
      <c:catAx>
        <c:axId val="7600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cs-CZ"/>
          </a:p>
        </c:txPr>
        <c:crossAx val="76004736"/>
        <c:crosses val="autoZero"/>
        <c:auto val="1"/>
        <c:lblAlgn val="ctr"/>
        <c:lblOffset val="100"/>
        <c:noMultiLvlLbl val="0"/>
      </c:catAx>
      <c:valAx>
        <c:axId val="76004736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76003200"/>
        <c:crosses val="autoZero"/>
        <c:crossBetween val="between"/>
        <c:majorUnit val="1"/>
        <c:minorUnit val="1"/>
      </c:valAx>
      <c:spPr>
        <a:blipFill dpi="0" rotWithShape="1">
          <a:blip xmlns:r="http://schemas.openxmlformats.org/officeDocument/2006/relationships" r:embed="rId1">
            <a:alphaModFix amt="28000"/>
          </a:blip>
          <a:srcRect/>
          <a:stretch>
            <a:fillRect/>
          </a:stretch>
        </a:blipFill>
        <a:ln>
          <a:solidFill>
            <a:schemeClr val="accent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5318169993366764"/>
          <c:y val="0.94747170498875133"/>
          <c:w val="9.3636504137856236E-2"/>
          <c:h val="3.0698443520129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>
                <a:solidFill>
                  <a:sysClr val="windowText" lastClr="000000"/>
                </a:solidFill>
              </a:rPr>
              <a:t>U-Multirank performance profile</a:t>
            </a:r>
          </a:p>
        </c:rich>
      </c:tx>
      <c:layout>
        <c:manualLayout>
          <c:xMode val="edge"/>
          <c:yMode val="edge"/>
          <c:x val="0.3733783868168945"/>
          <c:y val="4.86223823270503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3177596840244322E-2"/>
          <c:y val="0.12193403320823409"/>
          <c:w val="0.97364480631951167"/>
          <c:h val="0.432057470091793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graf_2019!$E$2</c:f>
              <c:strCache>
                <c:ptCount val="1"/>
                <c:pt idx="0">
                  <c:v>MU</c:v>
                </c:pt>
              </c:strCache>
            </c:strRef>
          </c:tx>
          <c:spPr>
            <a:solidFill>
              <a:srgbClr val="002776"/>
            </a:solidFill>
            <a:ln>
              <a:noFill/>
            </a:ln>
            <a:effectLst>
              <a:softEdge rad="0"/>
            </a:effectLst>
          </c:spPr>
          <c:invertIfNegative val="0"/>
          <c:val>
            <c:numRef>
              <c:f>graf_2019!$E$3:$E$31</c:f>
              <c:numCache>
                <c:formatCode>General</c:formatCode>
                <c:ptCount val="29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6">
                  <c:v>4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D-493A-BBC4-F18D24830E92}"/>
            </c:ext>
          </c:extLst>
        </c:ser>
        <c:ser>
          <c:idx val="1"/>
          <c:order val="1"/>
          <c:tx>
            <c:strRef>
              <c:f>graf_2019!$D$2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22D40"/>
            </a:solidFill>
            <a:ln>
              <a:noFill/>
            </a:ln>
            <a:effectLst>
              <a:softEdge rad="0"/>
            </a:effectLst>
          </c:spPr>
          <c:invertIfNegative val="0"/>
          <c:cat>
            <c:multiLvlStrRef>
              <c:f>graf_2019!$A$3:$B$31</c:f>
              <c:multiLvlStrCache>
                <c:ptCount val="29"/>
                <c:lvl>
                  <c:pt idx="0">
                    <c:v>Bachelor graduation rate</c:v>
                  </c:pt>
                  <c:pt idx="1">
                    <c:v>Masters graduation rate</c:v>
                  </c:pt>
                  <c:pt idx="2">
                    <c:v>Graduating on time (bachelors)</c:v>
                  </c:pt>
                  <c:pt idx="3">
                    <c:v>Graduating on time (masters)</c:v>
                  </c:pt>
                  <c:pt idx="4">
                    <c:v>External research income </c:v>
                  </c:pt>
                  <c:pt idx="5">
                    <c:v>Research publications (size-normalised) </c:v>
                  </c:pt>
                  <c:pt idx="6">
                    <c:v>Art related output </c:v>
                  </c:pt>
                  <c:pt idx="7">
                    <c:v>Citation rate </c:v>
                  </c:pt>
                  <c:pt idx="8">
                    <c:v>Top cited publications </c:v>
                  </c:pt>
                  <c:pt idx="9">
                    <c:v>Interdisciplinary publications</c:v>
                  </c:pt>
                  <c:pt idx="10">
                    <c:v>Post-doc positions </c:v>
                  </c:pt>
                  <c:pt idx="11">
                    <c:v>Income from private sources</c:v>
                  </c:pt>
                  <c:pt idx="12">
                    <c:v>Co-publications with industrial partners</c:v>
                  </c:pt>
                  <c:pt idx="13">
                    <c:v>Patents awarded (size-normalised) </c:v>
                  </c:pt>
                  <c:pt idx="14">
                    <c:v>Industry co-patents </c:v>
                  </c:pt>
                  <c:pt idx="15">
                    <c:v>Spin-offs </c:v>
                  </c:pt>
                  <c:pt idx="16">
                    <c:v>Publications cited in patents </c:v>
                  </c:pt>
                  <c:pt idx="17">
                    <c:v>Income from continuous
 professional development </c:v>
                  </c:pt>
                  <c:pt idx="18">
                    <c:v>Foreign language bachelor programmes </c:v>
                  </c:pt>
                  <c:pt idx="19">
                    <c:v>Foreign language master programmes </c:v>
                  </c:pt>
                  <c:pt idx="20">
                    <c:v>Student mobility </c:v>
                  </c:pt>
                  <c:pt idx="21">
                    <c:v>International academic staff </c:v>
                  </c:pt>
                  <c:pt idx="22">
                    <c:v>International doctorate degrees </c:v>
                  </c:pt>
                  <c:pt idx="23">
                    <c:v>International joint publications</c:v>
                  </c:pt>
                  <c:pt idx="24">
                    <c:v>Bachelor graduates working in the region </c:v>
                  </c:pt>
                  <c:pt idx="25">
                    <c:v>Student internships in the region </c:v>
                  </c:pt>
                  <c:pt idx="26">
                    <c:v>Regional joint publications </c:v>
                  </c:pt>
                  <c:pt idx="27">
                    <c:v>Income from regional sources</c:v>
                  </c:pt>
                  <c:pt idx="28">
                    <c:v>Master graduates working in the region </c:v>
                  </c:pt>
                </c:lvl>
                <c:lvl>
                  <c:pt idx="0">
                    <c:v>Teaching &amp; Learning</c:v>
                  </c:pt>
                  <c:pt idx="4">
                    <c:v>Research</c:v>
                  </c:pt>
                  <c:pt idx="11">
                    <c:v>Knowledge Transfer</c:v>
                  </c:pt>
                  <c:pt idx="18">
                    <c:v>International Orientation</c:v>
                  </c:pt>
                  <c:pt idx="24">
                    <c:v>Regional Engagement</c:v>
                  </c:pt>
                </c:lvl>
              </c:multiLvlStrCache>
            </c:multiLvlStrRef>
          </c:cat>
          <c:val>
            <c:numRef>
              <c:f>graf_2019!$D$3:$D$31</c:f>
              <c:numCache>
                <c:formatCode>General</c:formatCode>
                <c:ptCount val="29"/>
                <c:pt idx="5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6">
                  <c:v>4</c:v>
                </c:pt>
                <c:pt idx="22">
                  <c:v>4</c:v>
                </c:pt>
                <c:pt idx="23">
                  <c:v>4</c:v>
                </c:pt>
                <c:pt idx="2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D-493A-BBC4-F18D24830E92}"/>
            </c:ext>
          </c:extLst>
        </c:ser>
        <c:ser>
          <c:idx val="0"/>
          <c:order val="2"/>
          <c:tx>
            <c:strRef>
              <c:f>graf_2019!$C$2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>
              <a:softEdge rad="0"/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graf_2019!$A$3:$B$31</c:f>
              <c:multiLvlStrCache>
                <c:ptCount val="29"/>
                <c:lvl>
                  <c:pt idx="0">
                    <c:v>Bachelor graduation rate</c:v>
                  </c:pt>
                  <c:pt idx="1">
                    <c:v>Masters graduation rate</c:v>
                  </c:pt>
                  <c:pt idx="2">
                    <c:v>Graduating on time (bachelors)</c:v>
                  </c:pt>
                  <c:pt idx="3">
                    <c:v>Graduating on time (masters)</c:v>
                  </c:pt>
                  <c:pt idx="4">
                    <c:v>External research income </c:v>
                  </c:pt>
                  <c:pt idx="5">
                    <c:v>Research publications (size-normalised) </c:v>
                  </c:pt>
                  <c:pt idx="6">
                    <c:v>Art related output </c:v>
                  </c:pt>
                  <c:pt idx="7">
                    <c:v>Citation rate </c:v>
                  </c:pt>
                  <c:pt idx="8">
                    <c:v>Top cited publications </c:v>
                  </c:pt>
                  <c:pt idx="9">
                    <c:v>Interdisciplinary publications</c:v>
                  </c:pt>
                  <c:pt idx="10">
                    <c:v>Post-doc positions </c:v>
                  </c:pt>
                  <c:pt idx="11">
                    <c:v>Income from private sources</c:v>
                  </c:pt>
                  <c:pt idx="12">
                    <c:v>Co-publications with industrial partners</c:v>
                  </c:pt>
                  <c:pt idx="13">
                    <c:v>Patents awarded (size-normalised) </c:v>
                  </c:pt>
                  <c:pt idx="14">
                    <c:v>Industry co-patents </c:v>
                  </c:pt>
                  <c:pt idx="15">
                    <c:v>Spin-offs </c:v>
                  </c:pt>
                  <c:pt idx="16">
                    <c:v>Publications cited in patents </c:v>
                  </c:pt>
                  <c:pt idx="17">
                    <c:v>Income from continuous
 professional development </c:v>
                  </c:pt>
                  <c:pt idx="18">
                    <c:v>Foreign language bachelor programmes </c:v>
                  </c:pt>
                  <c:pt idx="19">
                    <c:v>Foreign language master programmes </c:v>
                  </c:pt>
                  <c:pt idx="20">
                    <c:v>Student mobility </c:v>
                  </c:pt>
                  <c:pt idx="21">
                    <c:v>International academic staff </c:v>
                  </c:pt>
                  <c:pt idx="22">
                    <c:v>International doctorate degrees </c:v>
                  </c:pt>
                  <c:pt idx="23">
                    <c:v>International joint publications</c:v>
                  </c:pt>
                  <c:pt idx="24">
                    <c:v>Bachelor graduates working in the region </c:v>
                  </c:pt>
                  <c:pt idx="25">
                    <c:v>Student internships in the region </c:v>
                  </c:pt>
                  <c:pt idx="26">
                    <c:v>Regional joint publications </c:v>
                  </c:pt>
                  <c:pt idx="27">
                    <c:v>Income from regional sources</c:v>
                  </c:pt>
                  <c:pt idx="28">
                    <c:v>Master graduates working in the region </c:v>
                  </c:pt>
                </c:lvl>
                <c:lvl>
                  <c:pt idx="0">
                    <c:v>Teaching &amp; Learning</c:v>
                  </c:pt>
                  <c:pt idx="4">
                    <c:v>Research</c:v>
                  </c:pt>
                  <c:pt idx="11">
                    <c:v>Knowledge Transfer</c:v>
                  </c:pt>
                  <c:pt idx="18">
                    <c:v>International Orientation</c:v>
                  </c:pt>
                  <c:pt idx="24">
                    <c:v>Regional Engagement</c:v>
                  </c:pt>
                </c:lvl>
              </c:multiLvlStrCache>
            </c:multiLvlStrRef>
          </c:cat>
          <c:val>
            <c:numRef>
              <c:f>graf_2019!$C$3:$C$31</c:f>
              <c:numCache>
                <c:formatCode>0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9D-493A-BBC4-F18D24830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82"/>
        <c:axId val="76849152"/>
        <c:axId val="76850688"/>
      </c:barChart>
      <c:catAx>
        <c:axId val="768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cs-CZ"/>
          </a:p>
        </c:txPr>
        <c:crossAx val="76850688"/>
        <c:crosses val="autoZero"/>
        <c:auto val="1"/>
        <c:lblAlgn val="ctr"/>
        <c:lblOffset val="100"/>
        <c:noMultiLvlLbl val="0"/>
      </c:catAx>
      <c:valAx>
        <c:axId val="76850688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76849152"/>
        <c:crosses val="autoZero"/>
        <c:crossBetween val="between"/>
        <c:majorUnit val="1"/>
        <c:minorUnit val="1"/>
      </c:valAx>
      <c:spPr>
        <a:blipFill dpi="0" rotWithShape="1">
          <a:blip xmlns:r="http://schemas.openxmlformats.org/officeDocument/2006/relationships" r:embed="rId1">
            <a:alphaModFix amt="28000"/>
          </a:blip>
          <a:srcRect/>
          <a:stretch>
            <a:fillRect/>
          </a:stretch>
        </a:blipFill>
        <a:ln>
          <a:solidFill>
            <a:schemeClr val="accent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5318169993366764"/>
          <c:y val="0.94747170498875133"/>
          <c:w val="9.3636504137856236E-2"/>
          <c:h val="3.0698443520129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>
                <a:solidFill>
                  <a:sysClr val="windowText" lastClr="000000"/>
                </a:solidFill>
              </a:rPr>
              <a:t>U-Multirank performance profile</a:t>
            </a:r>
          </a:p>
        </c:rich>
      </c:tx>
      <c:layout>
        <c:manualLayout>
          <c:xMode val="edge"/>
          <c:yMode val="edge"/>
          <c:x val="0.37337838681689473"/>
          <c:y val="4.86223823270503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3177596840244318E-2"/>
          <c:y val="0.12193403320823414"/>
          <c:w val="0.97364480631951233"/>
          <c:h val="0.432057470091793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graf_2020!$E$2</c:f>
              <c:strCache>
                <c:ptCount val="1"/>
                <c:pt idx="0">
                  <c:v>MU</c:v>
                </c:pt>
              </c:strCache>
            </c:strRef>
          </c:tx>
          <c:spPr>
            <a:solidFill>
              <a:srgbClr val="002776"/>
            </a:solidFill>
            <a:ln>
              <a:noFill/>
            </a:ln>
            <a:effectLst>
              <a:softEdge rad="0"/>
            </a:effectLst>
          </c:spPr>
          <c:invertIfNegative val="0"/>
          <c:val>
            <c:numRef>
              <c:f>graf_2020!$E$3:$E$31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6">
                  <c:v>4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D-493A-BBC4-F18D24830E92}"/>
            </c:ext>
          </c:extLst>
        </c:ser>
        <c:ser>
          <c:idx val="1"/>
          <c:order val="1"/>
          <c:tx>
            <c:strRef>
              <c:f>graf_2020!$D$2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22D40"/>
            </a:solidFill>
            <a:ln>
              <a:noFill/>
            </a:ln>
            <a:effectLst>
              <a:softEdge rad="0"/>
            </a:effectLst>
          </c:spPr>
          <c:invertIfNegative val="0"/>
          <c:cat>
            <c:multiLvlStrRef>
              <c:f>graf_2020!$A$3:$B$31</c:f>
              <c:multiLvlStrCache>
                <c:ptCount val="29"/>
                <c:lvl>
                  <c:pt idx="0">
                    <c:v>Bachelor graduation rate</c:v>
                  </c:pt>
                  <c:pt idx="1">
                    <c:v>Masters graduation rate</c:v>
                  </c:pt>
                  <c:pt idx="2">
                    <c:v>Graduating on time (bachelors)</c:v>
                  </c:pt>
                  <c:pt idx="3">
                    <c:v>Graduating on time (masters)</c:v>
                  </c:pt>
                  <c:pt idx="4">
                    <c:v>External research income </c:v>
                  </c:pt>
                  <c:pt idx="5">
                    <c:v>Research publications (size-normalised) </c:v>
                  </c:pt>
                  <c:pt idx="6">
                    <c:v>Art related output </c:v>
                  </c:pt>
                  <c:pt idx="7">
                    <c:v>Citation rate</c:v>
                  </c:pt>
                  <c:pt idx="8">
                    <c:v>Top cited publications </c:v>
                  </c:pt>
                  <c:pt idx="9">
                    <c:v>Interdisciplinary publications</c:v>
                  </c:pt>
                  <c:pt idx="10">
                    <c:v>Post-doc positions </c:v>
                  </c:pt>
                  <c:pt idx="11">
                    <c:v>Income from private sources</c:v>
                  </c:pt>
                  <c:pt idx="12">
                    <c:v>Co-publications with industrial partners</c:v>
                  </c:pt>
                  <c:pt idx="13">
                    <c:v>Patents awarded (size-normalised) </c:v>
                  </c:pt>
                  <c:pt idx="14">
                    <c:v>Industry co-patents </c:v>
                  </c:pt>
                  <c:pt idx="15">
                    <c:v>Spin-offs </c:v>
                  </c:pt>
                  <c:pt idx="16">
                    <c:v>Publications cited in patents </c:v>
                  </c:pt>
                  <c:pt idx="17">
                    <c:v>Income from continuous
 professional development </c:v>
                  </c:pt>
                  <c:pt idx="18">
                    <c:v>Foreign language bachelor programmes </c:v>
                  </c:pt>
                  <c:pt idx="19">
                    <c:v>Foreign language master programmes </c:v>
                  </c:pt>
                  <c:pt idx="20">
                    <c:v>Student mobility </c:v>
                  </c:pt>
                  <c:pt idx="21">
                    <c:v>International academic staff </c:v>
                  </c:pt>
                  <c:pt idx="22">
                    <c:v>International doctorate degrees </c:v>
                  </c:pt>
                  <c:pt idx="23">
                    <c:v>International joint publications</c:v>
                  </c:pt>
                  <c:pt idx="24">
                    <c:v>Bachelor graduates working in the region </c:v>
                  </c:pt>
                  <c:pt idx="25">
                    <c:v>Student internships in the region </c:v>
                  </c:pt>
                  <c:pt idx="26">
                    <c:v>Regional joint publications </c:v>
                  </c:pt>
                  <c:pt idx="27">
                    <c:v>Income from regional sources</c:v>
                  </c:pt>
                  <c:pt idx="28">
                    <c:v>Master graduates working in the region </c:v>
                  </c:pt>
                </c:lvl>
                <c:lvl>
                  <c:pt idx="0">
                    <c:v>Teaching &amp; Learning</c:v>
                  </c:pt>
                  <c:pt idx="4">
                    <c:v>Research</c:v>
                  </c:pt>
                  <c:pt idx="11">
                    <c:v>Knowledge Transfer</c:v>
                  </c:pt>
                  <c:pt idx="18">
                    <c:v>International Orientation</c:v>
                  </c:pt>
                  <c:pt idx="24">
                    <c:v>Regional Engagement</c:v>
                  </c:pt>
                </c:lvl>
              </c:multiLvlStrCache>
            </c:multiLvlStrRef>
          </c:cat>
          <c:val>
            <c:numRef>
              <c:f>graf_2020!$D$3:$D$31</c:f>
              <c:numCache>
                <c:formatCode>General</c:formatCode>
                <c:ptCount val="29"/>
                <c:pt idx="5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2">
                  <c:v>5</c:v>
                </c:pt>
                <c:pt idx="13">
                  <c:v>2</c:v>
                </c:pt>
                <c:pt idx="16">
                  <c:v>4</c:v>
                </c:pt>
                <c:pt idx="23">
                  <c:v>4</c:v>
                </c:pt>
                <c:pt idx="2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D-493A-BBC4-F18D24830E92}"/>
            </c:ext>
          </c:extLst>
        </c:ser>
        <c:ser>
          <c:idx val="0"/>
          <c:order val="2"/>
          <c:tx>
            <c:strRef>
              <c:f>graf_2020!$C$2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>
              <a:softEdge rad="0"/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graf_2020!$A$3:$B$31</c:f>
              <c:multiLvlStrCache>
                <c:ptCount val="29"/>
                <c:lvl>
                  <c:pt idx="0">
                    <c:v>Bachelor graduation rate</c:v>
                  </c:pt>
                  <c:pt idx="1">
                    <c:v>Masters graduation rate</c:v>
                  </c:pt>
                  <c:pt idx="2">
                    <c:v>Graduating on time (bachelors)</c:v>
                  </c:pt>
                  <c:pt idx="3">
                    <c:v>Graduating on time (masters)</c:v>
                  </c:pt>
                  <c:pt idx="4">
                    <c:v>External research income </c:v>
                  </c:pt>
                  <c:pt idx="5">
                    <c:v>Research publications (size-normalised) </c:v>
                  </c:pt>
                  <c:pt idx="6">
                    <c:v>Art related output </c:v>
                  </c:pt>
                  <c:pt idx="7">
                    <c:v>Citation rate</c:v>
                  </c:pt>
                  <c:pt idx="8">
                    <c:v>Top cited publications </c:v>
                  </c:pt>
                  <c:pt idx="9">
                    <c:v>Interdisciplinary publications</c:v>
                  </c:pt>
                  <c:pt idx="10">
                    <c:v>Post-doc positions </c:v>
                  </c:pt>
                  <c:pt idx="11">
                    <c:v>Income from private sources</c:v>
                  </c:pt>
                  <c:pt idx="12">
                    <c:v>Co-publications with industrial partners</c:v>
                  </c:pt>
                  <c:pt idx="13">
                    <c:v>Patents awarded (size-normalised) </c:v>
                  </c:pt>
                  <c:pt idx="14">
                    <c:v>Industry co-patents </c:v>
                  </c:pt>
                  <c:pt idx="15">
                    <c:v>Spin-offs </c:v>
                  </c:pt>
                  <c:pt idx="16">
                    <c:v>Publications cited in patents </c:v>
                  </c:pt>
                  <c:pt idx="17">
                    <c:v>Income from continuous
 professional development </c:v>
                  </c:pt>
                  <c:pt idx="18">
                    <c:v>Foreign language bachelor programmes </c:v>
                  </c:pt>
                  <c:pt idx="19">
                    <c:v>Foreign language master programmes </c:v>
                  </c:pt>
                  <c:pt idx="20">
                    <c:v>Student mobility </c:v>
                  </c:pt>
                  <c:pt idx="21">
                    <c:v>International academic staff </c:v>
                  </c:pt>
                  <c:pt idx="22">
                    <c:v>International doctorate degrees </c:v>
                  </c:pt>
                  <c:pt idx="23">
                    <c:v>International joint publications</c:v>
                  </c:pt>
                  <c:pt idx="24">
                    <c:v>Bachelor graduates working in the region </c:v>
                  </c:pt>
                  <c:pt idx="25">
                    <c:v>Student internships in the region </c:v>
                  </c:pt>
                  <c:pt idx="26">
                    <c:v>Regional joint publications </c:v>
                  </c:pt>
                  <c:pt idx="27">
                    <c:v>Income from regional sources</c:v>
                  </c:pt>
                  <c:pt idx="28">
                    <c:v>Master graduates working in the region </c:v>
                  </c:pt>
                </c:lvl>
                <c:lvl>
                  <c:pt idx="0">
                    <c:v>Teaching &amp; Learning</c:v>
                  </c:pt>
                  <c:pt idx="4">
                    <c:v>Research</c:v>
                  </c:pt>
                  <c:pt idx="11">
                    <c:v>Knowledge Transfer</c:v>
                  </c:pt>
                  <c:pt idx="18">
                    <c:v>International Orientation</c:v>
                  </c:pt>
                  <c:pt idx="24">
                    <c:v>Regional Engagement</c:v>
                  </c:pt>
                </c:lvl>
              </c:multiLvlStrCache>
            </c:multiLvlStrRef>
          </c:cat>
          <c:val>
            <c:numRef>
              <c:f>graf_2020!$C$3:$C$31</c:f>
              <c:numCache>
                <c:formatCode>0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9D-493A-BBC4-F18D24830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82"/>
        <c:axId val="185664640"/>
        <c:axId val="185666176"/>
      </c:barChart>
      <c:catAx>
        <c:axId val="1856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5666176"/>
        <c:crosses val="autoZero"/>
        <c:auto val="1"/>
        <c:lblAlgn val="ctr"/>
        <c:lblOffset val="100"/>
        <c:noMultiLvlLbl val="0"/>
      </c:catAx>
      <c:valAx>
        <c:axId val="185666176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85664640"/>
        <c:crosses val="autoZero"/>
        <c:crossBetween val="between"/>
        <c:majorUnit val="1"/>
        <c:minorUnit val="1"/>
      </c:valAx>
      <c:spPr>
        <a:blipFill dpi="0" rotWithShape="1">
          <a:blip xmlns:r="http://schemas.openxmlformats.org/officeDocument/2006/relationships" r:embed="rId1">
            <a:alphaModFix amt="28000"/>
          </a:blip>
          <a:srcRect/>
          <a:stretch>
            <a:fillRect/>
          </a:stretch>
        </a:blipFill>
        <a:ln>
          <a:solidFill>
            <a:schemeClr val="accent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5318169993366786"/>
          <c:y val="0.94747170498875133"/>
          <c:w val="9.3636504137856305E-2"/>
          <c:h val="3.0698443520129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>
                <a:solidFill>
                  <a:sysClr val="windowText" lastClr="000000"/>
                </a:solidFill>
              </a:rPr>
              <a:t>U-Multirank performance profile</a:t>
            </a:r>
          </a:p>
        </c:rich>
      </c:tx>
      <c:layout>
        <c:manualLayout>
          <c:xMode val="edge"/>
          <c:yMode val="edge"/>
          <c:x val="0.37337838681689473"/>
          <c:y val="4.86223823270503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3177596840244318E-2"/>
          <c:y val="0.12193403320823414"/>
          <c:w val="0.97364480631951233"/>
          <c:h val="0.432057470091793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graf_2021!$E$2</c:f>
              <c:strCache>
                <c:ptCount val="1"/>
                <c:pt idx="0">
                  <c:v>MU</c:v>
                </c:pt>
              </c:strCache>
            </c:strRef>
          </c:tx>
          <c:spPr>
            <a:solidFill>
              <a:srgbClr val="002776"/>
            </a:solidFill>
            <a:ln>
              <a:noFill/>
            </a:ln>
            <a:effectLst>
              <a:softEdge rad="0"/>
            </a:effectLst>
          </c:spPr>
          <c:invertIfNegative val="0"/>
          <c:val>
            <c:numRef>
              <c:f>graf_2021!$E$3:$E$31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6">
                  <c:v>5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7-4BDF-8FD6-82AB9A3518E5}"/>
            </c:ext>
          </c:extLst>
        </c:ser>
        <c:ser>
          <c:idx val="1"/>
          <c:order val="1"/>
          <c:tx>
            <c:strRef>
              <c:f>graf_2021!$D$2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22D40"/>
            </a:solidFill>
            <a:ln>
              <a:noFill/>
            </a:ln>
            <a:effectLst>
              <a:softEdge rad="0"/>
            </a:effectLst>
          </c:spPr>
          <c:invertIfNegative val="0"/>
          <c:cat>
            <c:multiLvlStrRef>
              <c:f>graf_2021!$A$3:$B$31</c:f>
              <c:multiLvlStrCache>
                <c:ptCount val="29"/>
                <c:lvl>
                  <c:pt idx="0">
                    <c:v>Bachelor graduation rate</c:v>
                  </c:pt>
                  <c:pt idx="1">
                    <c:v>Masters graduation rate</c:v>
                  </c:pt>
                  <c:pt idx="2">
                    <c:v>Graduating on time (bachelors)</c:v>
                  </c:pt>
                  <c:pt idx="3">
                    <c:v>Graduating on time (masters)</c:v>
                  </c:pt>
                  <c:pt idx="4">
                    <c:v>External research income </c:v>
                  </c:pt>
                  <c:pt idx="5">
                    <c:v>Research publications (size-normalised) </c:v>
                  </c:pt>
                  <c:pt idx="6">
                    <c:v>Art related output </c:v>
                  </c:pt>
                  <c:pt idx="7">
                    <c:v>Citation rate</c:v>
                  </c:pt>
                  <c:pt idx="8">
                    <c:v>Top cited publications </c:v>
                  </c:pt>
                  <c:pt idx="9">
                    <c:v>Interdisciplinary publications</c:v>
                  </c:pt>
                  <c:pt idx="10">
                    <c:v>Post-doc positions </c:v>
                  </c:pt>
                  <c:pt idx="11">
                    <c:v>Income from private sources</c:v>
                  </c:pt>
                  <c:pt idx="12">
                    <c:v>Co-publications with industrial partners</c:v>
                  </c:pt>
                  <c:pt idx="13">
                    <c:v>Patents awarded (size-normalised) </c:v>
                  </c:pt>
                  <c:pt idx="14">
                    <c:v>Industry co-patents </c:v>
                  </c:pt>
                  <c:pt idx="15">
                    <c:v>Spin-offs </c:v>
                  </c:pt>
                  <c:pt idx="16">
                    <c:v>Publications cited in patents </c:v>
                  </c:pt>
                  <c:pt idx="17">
                    <c:v>Income from continuous professional development</c:v>
                  </c:pt>
                  <c:pt idx="18">
                    <c:v>Foreign language bachelor programmes </c:v>
                  </c:pt>
                  <c:pt idx="19">
                    <c:v>Foreign language master programmes </c:v>
                  </c:pt>
                  <c:pt idx="20">
                    <c:v>Student mobility </c:v>
                  </c:pt>
                  <c:pt idx="21">
                    <c:v>International academic staff </c:v>
                  </c:pt>
                  <c:pt idx="22">
                    <c:v>International doctorate degrees </c:v>
                  </c:pt>
                  <c:pt idx="23">
                    <c:v>International joint publications</c:v>
                  </c:pt>
                  <c:pt idx="24">
                    <c:v>Bachelor graduates working in the region </c:v>
                  </c:pt>
                  <c:pt idx="25">
                    <c:v>Student internships in the region </c:v>
                  </c:pt>
                  <c:pt idx="26">
                    <c:v>Regional joint publications </c:v>
                  </c:pt>
                  <c:pt idx="27">
                    <c:v>Income from regional sources</c:v>
                  </c:pt>
                  <c:pt idx="28">
                    <c:v>Master graduates working in the region </c:v>
                  </c:pt>
                </c:lvl>
                <c:lvl>
                  <c:pt idx="0">
                    <c:v>Teaching &amp; Learning</c:v>
                  </c:pt>
                  <c:pt idx="4">
                    <c:v>Research</c:v>
                  </c:pt>
                  <c:pt idx="11">
                    <c:v>Knowledge Transfer</c:v>
                  </c:pt>
                  <c:pt idx="18">
                    <c:v>International Orientation</c:v>
                  </c:pt>
                  <c:pt idx="24">
                    <c:v>Regional Engagement</c:v>
                  </c:pt>
                </c:lvl>
              </c:multiLvlStrCache>
            </c:multiLvlStrRef>
          </c:cat>
          <c:val>
            <c:numRef>
              <c:f>graf_2021!$D$3:$D$31</c:f>
              <c:numCache>
                <c:formatCode>General</c:formatCode>
                <c:ptCount val="29"/>
                <c:pt idx="5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2">
                  <c:v>5</c:v>
                </c:pt>
                <c:pt idx="13">
                  <c:v>2</c:v>
                </c:pt>
                <c:pt idx="16">
                  <c:v>5</c:v>
                </c:pt>
                <c:pt idx="23">
                  <c:v>5</c:v>
                </c:pt>
                <c:pt idx="2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7-4BDF-8FD6-82AB9A3518E5}"/>
            </c:ext>
          </c:extLst>
        </c:ser>
        <c:ser>
          <c:idx val="0"/>
          <c:order val="2"/>
          <c:tx>
            <c:strRef>
              <c:f>graf_2021!$C$2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>
              <a:softEdge rad="0"/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graf_2021!$A$3:$B$31</c:f>
              <c:multiLvlStrCache>
                <c:ptCount val="29"/>
                <c:lvl>
                  <c:pt idx="0">
                    <c:v>Bachelor graduation rate</c:v>
                  </c:pt>
                  <c:pt idx="1">
                    <c:v>Masters graduation rate</c:v>
                  </c:pt>
                  <c:pt idx="2">
                    <c:v>Graduating on time (bachelors)</c:v>
                  </c:pt>
                  <c:pt idx="3">
                    <c:v>Graduating on time (masters)</c:v>
                  </c:pt>
                  <c:pt idx="4">
                    <c:v>External research income </c:v>
                  </c:pt>
                  <c:pt idx="5">
                    <c:v>Research publications (size-normalised) </c:v>
                  </c:pt>
                  <c:pt idx="6">
                    <c:v>Art related output </c:v>
                  </c:pt>
                  <c:pt idx="7">
                    <c:v>Citation rate</c:v>
                  </c:pt>
                  <c:pt idx="8">
                    <c:v>Top cited publications </c:v>
                  </c:pt>
                  <c:pt idx="9">
                    <c:v>Interdisciplinary publications</c:v>
                  </c:pt>
                  <c:pt idx="10">
                    <c:v>Post-doc positions </c:v>
                  </c:pt>
                  <c:pt idx="11">
                    <c:v>Income from private sources</c:v>
                  </c:pt>
                  <c:pt idx="12">
                    <c:v>Co-publications with industrial partners</c:v>
                  </c:pt>
                  <c:pt idx="13">
                    <c:v>Patents awarded (size-normalised) </c:v>
                  </c:pt>
                  <c:pt idx="14">
                    <c:v>Industry co-patents </c:v>
                  </c:pt>
                  <c:pt idx="15">
                    <c:v>Spin-offs </c:v>
                  </c:pt>
                  <c:pt idx="16">
                    <c:v>Publications cited in patents </c:v>
                  </c:pt>
                  <c:pt idx="17">
                    <c:v>Income from continuous professional development</c:v>
                  </c:pt>
                  <c:pt idx="18">
                    <c:v>Foreign language bachelor programmes </c:v>
                  </c:pt>
                  <c:pt idx="19">
                    <c:v>Foreign language master programmes </c:v>
                  </c:pt>
                  <c:pt idx="20">
                    <c:v>Student mobility </c:v>
                  </c:pt>
                  <c:pt idx="21">
                    <c:v>International academic staff </c:v>
                  </c:pt>
                  <c:pt idx="22">
                    <c:v>International doctorate degrees </c:v>
                  </c:pt>
                  <c:pt idx="23">
                    <c:v>International joint publications</c:v>
                  </c:pt>
                  <c:pt idx="24">
                    <c:v>Bachelor graduates working in the region </c:v>
                  </c:pt>
                  <c:pt idx="25">
                    <c:v>Student internships in the region </c:v>
                  </c:pt>
                  <c:pt idx="26">
                    <c:v>Regional joint publications </c:v>
                  </c:pt>
                  <c:pt idx="27">
                    <c:v>Income from regional sources</c:v>
                  </c:pt>
                  <c:pt idx="28">
                    <c:v>Master graduates working in the region </c:v>
                  </c:pt>
                </c:lvl>
                <c:lvl>
                  <c:pt idx="0">
                    <c:v>Teaching &amp; Learning</c:v>
                  </c:pt>
                  <c:pt idx="4">
                    <c:v>Research</c:v>
                  </c:pt>
                  <c:pt idx="11">
                    <c:v>Knowledge Transfer</c:v>
                  </c:pt>
                  <c:pt idx="18">
                    <c:v>International Orientation</c:v>
                  </c:pt>
                  <c:pt idx="24">
                    <c:v>Regional Engagement</c:v>
                  </c:pt>
                </c:lvl>
              </c:multiLvlStrCache>
            </c:multiLvlStrRef>
          </c:cat>
          <c:val>
            <c:numRef>
              <c:f>graf_2021!$C$3:$C$31</c:f>
              <c:numCache>
                <c:formatCode>0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B7-4BDF-8FD6-82AB9A351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82"/>
        <c:axId val="185664640"/>
        <c:axId val="185666176"/>
      </c:barChart>
      <c:catAx>
        <c:axId val="1856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5666176"/>
        <c:crosses val="autoZero"/>
        <c:auto val="1"/>
        <c:lblAlgn val="ctr"/>
        <c:lblOffset val="100"/>
        <c:noMultiLvlLbl val="0"/>
      </c:catAx>
      <c:valAx>
        <c:axId val="185666176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85664640"/>
        <c:crosses val="autoZero"/>
        <c:crossBetween val="between"/>
        <c:majorUnit val="1"/>
        <c:minorUnit val="1"/>
      </c:valAx>
      <c:spPr>
        <a:blipFill dpi="0" rotWithShape="1">
          <a:blip xmlns:r="http://schemas.openxmlformats.org/officeDocument/2006/relationships" r:embed="rId1">
            <a:alphaModFix amt="25000"/>
          </a:blip>
          <a:srcRect/>
          <a:stretch>
            <a:fillRect/>
          </a:stretch>
        </a:blipFill>
        <a:ln>
          <a:solidFill>
            <a:schemeClr val="accent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5318169993366786"/>
          <c:y val="0.94747170498875133"/>
          <c:w val="9.3636504137856305E-2"/>
          <c:h val="3.0698443520129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'2018až2021'!$I$3</c:f>
          <c:strCache>
            <c:ptCount val="1"/>
            <c:pt idx="0">
              <c:v>Srovnání vývoje bodových zisků univerzit v oblasti
Teaching &amp; Learning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'2018až2021'!$D$3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5CC9-40DB-A2F3-AB598CF8CC14}"/>
              </c:ext>
            </c:extLst>
          </c:dPt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5CC9-40DB-A2F3-AB598CF8CC14}"/>
              </c:ext>
            </c:extLst>
          </c:dPt>
          <c:dPt>
            <c:idx val="4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CC9-40DB-A2F3-AB598CF8CC14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5CC9-40DB-A2F3-AB598CF8CC14}"/>
              </c:ext>
            </c:extLst>
          </c:dPt>
          <c:dPt>
            <c:idx val="7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CC9-40DB-A2F3-AB598CF8CC14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5CC9-40DB-A2F3-AB598CF8CC14}"/>
              </c:ext>
            </c:extLst>
          </c:dPt>
          <c:dPt>
            <c:idx val="10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5CC9-40DB-A2F3-AB598CF8CC14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5CC9-40DB-A2F3-AB598CF8CC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'2018až2021'!$B$4:$C$15</c:f>
              <c:multiLvlStrCache>
                <c:ptCount val="12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</c:lvl>
                <c:lvl>
                  <c:pt idx="0">
                    <c:v>Bachelor graduation rate</c:v>
                  </c:pt>
                  <c:pt idx="3">
                    <c:v>Masters graduation rate</c:v>
                  </c:pt>
                  <c:pt idx="6">
                    <c:v>Graduating on time (bachelors)</c:v>
                  </c:pt>
                  <c:pt idx="9">
                    <c:v>Graduating on time (masters)</c:v>
                  </c:pt>
                </c:lvl>
              </c:multiLvlStrCache>
            </c:multiLvlStrRef>
          </c:cat>
          <c:val>
            <c:numRef>
              <c:f>'2018až2021'!$D$4:$D$15</c:f>
              <c:numCache>
                <c:formatCode>General</c:formatCode>
                <c:ptCount val="12"/>
                <c:pt idx="0" formatCode="0">
                  <c:v>2</c:v>
                </c:pt>
                <c:pt idx="1">
                  <c:v>2</c:v>
                </c:pt>
                <c:pt idx="2">
                  <c:v>2</c:v>
                </c:pt>
                <c:pt idx="3" formatCode="0">
                  <c:v>3</c:v>
                </c:pt>
                <c:pt idx="4">
                  <c:v>3</c:v>
                </c:pt>
                <c:pt idx="5">
                  <c:v>4</c:v>
                </c:pt>
                <c:pt idx="6" formatCode="0">
                  <c:v>4</c:v>
                </c:pt>
                <c:pt idx="7">
                  <c:v>3</c:v>
                </c:pt>
                <c:pt idx="8">
                  <c:v>2</c:v>
                </c:pt>
                <c:pt idx="9" formatCode="0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9-40DB-A2F3-AB598CF8CC14}"/>
            </c:ext>
          </c:extLst>
        </c:ser>
        <c:ser>
          <c:idx val="1"/>
          <c:order val="1"/>
          <c:tx>
            <c:strRef>
              <c:f>'2018až2021'!$E$3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CC9-40DB-A2F3-AB598CF8CC14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CC9-40DB-A2F3-AB598CF8CC14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5CC9-40DB-A2F3-AB598CF8CC14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CC9-40DB-A2F3-AB598CF8CC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'2018až2021'!$B$4:$C$15</c:f>
              <c:multiLvlStrCache>
                <c:ptCount val="12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</c:lvl>
                <c:lvl>
                  <c:pt idx="0">
                    <c:v>Bachelor graduation rate</c:v>
                  </c:pt>
                  <c:pt idx="3">
                    <c:v>Masters graduation rate</c:v>
                  </c:pt>
                  <c:pt idx="6">
                    <c:v>Graduating on time (bachelors)</c:v>
                  </c:pt>
                  <c:pt idx="9">
                    <c:v>Graduating on time (masters)</c:v>
                  </c:pt>
                </c:lvl>
              </c:multiLvlStrCache>
            </c:multiLvlStrRef>
          </c:cat>
          <c:val>
            <c:numRef>
              <c:f>'2018až2021'!$E$4:$E$15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9-40DB-A2F3-AB598CF8CC14}"/>
            </c:ext>
          </c:extLst>
        </c:ser>
        <c:ser>
          <c:idx val="2"/>
          <c:order val="2"/>
          <c:tx>
            <c:strRef>
              <c:f>'2018až2021'!$F$3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5CC9-40DB-A2F3-AB598CF8CC14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5CC9-40DB-A2F3-AB598CF8CC14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5CC9-40DB-A2F3-AB598CF8CC14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5CC9-40DB-A2F3-AB598CF8CC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'2018až2021'!$B$4:$C$15</c:f>
              <c:multiLvlStrCache>
                <c:ptCount val="12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</c:lvl>
                <c:lvl>
                  <c:pt idx="0">
                    <c:v>Bachelor graduation rate</c:v>
                  </c:pt>
                  <c:pt idx="3">
                    <c:v>Masters graduation rate</c:v>
                  </c:pt>
                  <c:pt idx="6">
                    <c:v>Graduating on time (bachelors)</c:v>
                  </c:pt>
                  <c:pt idx="9">
                    <c:v>Graduating on time (masters)</c:v>
                  </c:pt>
                </c:lvl>
              </c:multiLvlStrCache>
            </c:multiLvlStrRef>
          </c:cat>
          <c:val>
            <c:numRef>
              <c:f>'2018až2021'!$F$4:$F$15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C9-40DB-A2F3-AB598CF8CC14}"/>
            </c:ext>
          </c:extLst>
        </c:ser>
        <c:ser>
          <c:idx val="3"/>
          <c:order val="3"/>
          <c:tx>
            <c:strRef>
              <c:f>'2018až2021'!$G$3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5CC9-40DB-A2F3-AB598CF8CC14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5CC9-40DB-A2F3-AB598CF8CC14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5CC9-40DB-A2F3-AB598CF8CC14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5CC9-40DB-A2F3-AB598CF8CC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'2018až2021'!$B$4:$C$15</c:f>
              <c:multiLvlStrCache>
                <c:ptCount val="12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</c:lvl>
                <c:lvl>
                  <c:pt idx="0">
                    <c:v>Bachelor graduation rate</c:v>
                  </c:pt>
                  <c:pt idx="3">
                    <c:v>Masters graduation rate</c:v>
                  </c:pt>
                  <c:pt idx="6">
                    <c:v>Graduating on time (bachelors)</c:v>
                  </c:pt>
                  <c:pt idx="9">
                    <c:v>Graduating on time (masters)</c:v>
                  </c:pt>
                </c:lvl>
              </c:multiLvlStrCache>
            </c:multiLvlStrRef>
          </c:cat>
          <c:val>
            <c:numRef>
              <c:f>'2018až2021'!$G$4:$G$15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C9-40DB-A2F3-AB598CF8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21"/>
        <c:axId val="446278920"/>
        <c:axId val="446279248"/>
      </c:barChart>
      <c:catAx>
        <c:axId val="446278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279248"/>
        <c:crosses val="autoZero"/>
        <c:auto val="1"/>
        <c:lblAlgn val="ctr"/>
        <c:lblOffset val="100"/>
        <c:tickMarkSkip val="1"/>
        <c:noMultiLvlLbl val="0"/>
      </c:catAx>
      <c:valAx>
        <c:axId val="44627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278920"/>
        <c:crosses val="autoZero"/>
        <c:crossBetween val="between"/>
        <c:majorUnit val="1"/>
        <c:minorUnit val="1"/>
      </c:valAx>
      <c:spPr>
        <a:solidFill>
          <a:srgbClr val="00B050">
            <a:alpha val="20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'2018až2021'!$I$22</c:f>
          <c:strCache>
            <c:ptCount val="1"/>
            <c:pt idx="0">
              <c:v>Srovnání vývoje bodových zisků univerzit v oblasti
Research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'2018až2021'!$D$3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E1-4966-829C-99EF6646807A}"/>
              </c:ext>
            </c:extLst>
          </c:dPt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E1-4966-829C-99EF6646807A}"/>
              </c:ext>
            </c:extLst>
          </c:dPt>
          <c:dPt>
            <c:idx val="4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2E1-4966-829C-99EF6646807A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2E1-4966-829C-99EF6646807A}"/>
              </c:ext>
            </c:extLst>
          </c:dPt>
          <c:dPt>
            <c:idx val="7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2E1-4966-829C-99EF6646807A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2E1-4966-829C-99EF6646807A}"/>
              </c:ext>
            </c:extLst>
          </c:dPt>
          <c:dPt>
            <c:idx val="10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2E1-4966-829C-99EF6646807A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2E1-4966-829C-99EF6646807A}"/>
              </c:ext>
            </c:extLst>
          </c:dPt>
          <c:dPt>
            <c:idx val="13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52E1-4966-829C-99EF6646807A}"/>
              </c:ext>
            </c:extLst>
          </c:dPt>
          <c:dPt>
            <c:idx val="14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52E1-4966-829C-99EF6646807A}"/>
              </c:ext>
            </c:extLst>
          </c:dPt>
          <c:dPt>
            <c:idx val="16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52E1-4966-829C-99EF6646807A}"/>
              </c:ext>
            </c:extLst>
          </c:dPt>
          <c:dPt>
            <c:idx val="17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E-52E1-4966-829C-99EF6646807A}"/>
              </c:ext>
            </c:extLst>
          </c:dPt>
          <c:dPt>
            <c:idx val="20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2-52E1-4966-829C-99EF664680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'2018až2021'!$B$16:$C$36</c:f>
              <c:multiLvlStrCache>
                <c:ptCount val="21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  <c:pt idx="15">
                    <c:v>UP</c:v>
                  </c:pt>
                  <c:pt idx="16">
                    <c:v>UK</c:v>
                  </c:pt>
                  <c:pt idx="17">
                    <c:v>MU</c:v>
                  </c:pt>
                  <c:pt idx="18">
                    <c:v>UP</c:v>
                  </c:pt>
                  <c:pt idx="19">
                    <c:v>UK</c:v>
                  </c:pt>
                  <c:pt idx="20">
                    <c:v>MU</c:v>
                  </c:pt>
                </c:lvl>
                <c:lvl>
                  <c:pt idx="0">
                    <c:v>External research income </c:v>
                  </c:pt>
                  <c:pt idx="3">
                    <c:v>Research publications (size-normalised) </c:v>
                  </c:pt>
                  <c:pt idx="6">
                    <c:v>Art related output </c:v>
                  </c:pt>
                  <c:pt idx="9">
                    <c:v>Citation rate</c:v>
                  </c:pt>
                  <c:pt idx="12">
                    <c:v>Top cited publications </c:v>
                  </c:pt>
                  <c:pt idx="15">
                    <c:v>Interdisciplinary publications</c:v>
                  </c:pt>
                  <c:pt idx="18">
                    <c:v>Post-doc positions </c:v>
                  </c:pt>
                </c:lvl>
              </c:multiLvlStrCache>
            </c:multiLvlStrRef>
          </c:cat>
          <c:val>
            <c:numRef>
              <c:f>'2018až2021'!$D$16:$D$36</c:f>
              <c:numCache>
                <c:formatCode>General</c:formatCode>
                <c:ptCount val="21"/>
                <c:pt idx="0" formatCode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2E1-4966-829C-99EF6646807A}"/>
            </c:ext>
          </c:extLst>
        </c:ser>
        <c:ser>
          <c:idx val="1"/>
          <c:order val="1"/>
          <c:tx>
            <c:strRef>
              <c:f>'2018až2021'!$E$3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52E1-4966-829C-99EF6646807A}"/>
              </c:ext>
            </c:extLst>
          </c:dPt>
          <c:dPt>
            <c:idx val="4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52E1-4966-829C-99EF6646807A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52E1-4966-829C-99EF6646807A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52E1-4966-829C-99EF6646807A}"/>
              </c:ext>
            </c:extLst>
          </c:dPt>
          <c:dPt>
            <c:idx val="10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52E1-4966-829C-99EF6646807A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52E1-4966-829C-99EF6646807A}"/>
              </c:ext>
            </c:extLst>
          </c:dPt>
          <c:dPt>
            <c:idx val="13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52E1-4966-829C-99EF6646807A}"/>
              </c:ext>
            </c:extLst>
          </c:dPt>
          <c:dPt>
            <c:idx val="14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52E1-4966-829C-99EF6646807A}"/>
              </c:ext>
            </c:extLst>
          </c:dPt>
          <c:dPt>
            <c:idx val="16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52E1-4966-829C-99EF6646807A}"/>
              </c:ext>
            </c:extLst>
          </c:dPt>
          <c:dPt>
            <c:idx val="17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52E1-4966-829C-99EF6646807A}"/>
              </c:ext>
            </c:extLst>
          </c:dPt>
          <c:dPt>
            <c:idx val="20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52E1-4966-829C-99EF664680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'2018až2021'!$B$16:$C$36</c:f>
              <c:multiLvlStrCache>
                <c:ptCount val="21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  <c:pt idx="15">
                    <c:v>UP</c:v>
                  </c:pt>
                  <c:pt idx="16">
                    <c:v>UK</c:v>
                  </c:pt>
                  <c:pt idx="17">
                    <c:v>MU</c:v>
                  </c:pt>
                  <c:pt idx="18">
                    <c:v>UP</c:v>
                  </c:pt>
                  <c:pt idx="19">
                    <c:v>UK</c:v>
                  </c:pt>
                  <c:pt idx="20">
                    <c:v>MU</c:v>
                  </c:pt>
                </c:lvl>
                <c:lvl>
                  <c:pt idx="0">
                    <c:v>External research income </c:v>
                  </c:pt>
                  <c:pt idx="3">
                    <c:v>Research publications (size-normalised) </c:v>
                  </c:pt>
                  <c:pt idx="6">
                    <c:v>Art related output </c:v>
                  </c:pt>
                  <c:pt idx="9">
                    <c:v>Citation rate</c:v>
                  </c:pt>
                  <c:pt idx="12">
                    <c:v>Top cited publications </c:v>
                  </c:pt>
                  <c:pt idx="15">
                    <c:v>Interdisciplinary publications</c:v>
                  </c:pt>
                  <c:pt idx="18">
                    <c:v>Post-doc positions </c:v>
                  </c:pt>
                </c:lvl>
              </c:multiLvlStrCache>
            </c:multiLvlStrRef>
          </c:cat>
          <c:val>
            <c:numRef>
              <c:f>'2018až2021'!$E$16:$E$36</c:f>
              <c:numCache>
                <c:formatCode>General</c:formatCode>
                <c:ptCount val="21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2E1-4966-829C-99EF6646807A}"/>
            </c:ext>
          </c:extLst>
        </c:ser>
        <c:ser>
          <c:idx val="2"/>
          <c:order val="2"/>
          <c:tx>
            <c:strRef>
              <c:f>'2018až2021'!$F$3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2E1-4966-829C-99EF6646807A}"/>
              </c:ext>
            </c:extLst>
          </c:dPt>
          <c:dPt>
            <c:idx val="4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52E1-4966-829C-99EF6646807A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2E1-4966-829C-99EF6646807A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2E1-4966-829C-99EF6646807A}"/>
              </c:ext>
            </c:extLst>
          </c:dPt>
          <c:dPt>
            <c:idx val="10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52E1-4966-829C-99EF6646807A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2E1-4966-829C-99EF6646807A}"/>
              </c:ext>
            </c:extLst>
          </c:dPt>
          <c:dPt>
            <c:idx val="13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52E1-4966-829C-99EF6646807A}"/>
              </c:ext>
            </c:extLst>
          </c:dPt>
          <c:dPt>
            <c:idx val="14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52E1-4966-829C-99EF6646807A}"/>
              </c:ext>
            </c:extLst>
          </c:dPt>
          <c:dPt>
            <c:idx val="16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52E1-4966-829C-99EF6646807A}"/>
              </c:ext>
            </c:extLst>
          </c:dPt>
          <c:dPt>
            <c:idx val="17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52E1-4966-829C-99EF6646807A}"/>
              </c:ext>
            </c:extLst>
          </c:dPt>
          <c:dPt>
            <c:idx val="20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4-52E1-4966-829C-99EF664680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'2018až2021'!$B$16:$C$36</c:f>
              <c:multiLvlStrCache>
                <c:ptCount val="21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  <c:pt idx="15">
                    <c:v>UP</c:v>
                  </c:pt>
                  <c:pt idx="16">
                    <c:v>UK</c:v>
                  </c:pt>
                  <c:pt idx="17">
                    <c:v>MU</c:v>
                  </c:pt>
                  <c:pt idx="18">
                    <c:v>UP</c:v>
                  </c:pt>
                  <c:pt idx="19">
                    <c:v>UK</c:v>
                  </c:pt>
                  <c:pt idx="20">
                    <c:v>MU</c:v>
                  </c:pt>
                </c:lvl>
                <c:lvl>
                  <c:pt idx="0">
                    <c:v>External research income </c:v>
                  </c:pt>
                  <c:pt idx="3">
                    <c:v>Research publications (size-normalised) </c:v>
                  </c:pt>
                  <c:pt idx="6">
                    <c:v>Art related output </c:v>
                  </c:pt>
                  <c:pt idx="9">
                    <c:v>Citation rate</c:v>
                  </c:pt>
                  <c:pt idx="12">
                    <c:v>Top cited publications </c:v>
                  </c:pt>
                  <c:pt idx="15">
                    <c:v>Interdisciplinary publications</c:v>
                  </c:pt>
                  <c:pt idx="18">
                    <c:v>Post-doc positions </c:v>
                  </c:pt>
                </c:lvl>
              </c:multiLvlStrCache>
            </c:multiLvlStrRef>
          </c:cat>
          <c:val>
            <c:numRef>
              <c:f>'2018až2021'!$F$16:$F$36</c:f>
              <c:numCache>
                <c:formatCode>General</c:formatCode>
                <c:ptCount val="21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2E1-4966-829C-99EF6646807A}"/>
            </c:ext>
          </c:extLst>
        </c:ser>
        <c:ser>
          <c:idx val="3"/>
          <c:order val="3"/>
          <c:tx>
            <c:strRef>
              <c:f>'2018až2021'!$G$3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52E1-4966-829C-99EF6646807A}"/>
              </c:ext>
            </c:extLst>
          </c:dPt>
          <c:dPt>
            <c:idx val="4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52E1-4966-829C-99EF6646807A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52E1-4966-829C-99EF6646807A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52E1-4966-829C-99EF6646807A}"/>
              </c:ext>
            </c:extLst>
          </c:dPt>
          <c:dPt>
            <c:idx val="10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52E1-4966-829C-99EF6646807A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52E1-4966-829C-99EF6646807A}"/>
              </c:ext>
            </c:extLst>
          </c:dPt>
          <c:dPt>
            <c:idx val="13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52E1-4966-829C-99EF6646807A}"/>
              </c:ext>
            </c:extLst>
          </c:dPt>
          <c:dPt>
            <c:idx val="14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52E1-4966-829C-99EF6646807A}"/>
              </c:ext>
            </c:extLst>
          </c:dPt>
          <c:dPt>
            <c:idx val="16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52E1-4966-829C-99EF6646807A}"/>
              </c:ext>
            </c:extLst>
          </c:dPt>
          <c:dPt>
            <c:idx val="17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52E1-4966-829C-99EF6646807A}"/>
              </c:ext>
            </c:extLst>
          </c:dPt>
          <c:dPt>
            <c:idx val="20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52E1-4966-829C-99EF664680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'2018až2021'!$B$16:$C$36</c:f>
              <c:multiLvlStrCache>
                <c:ptCount val="21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  <c:pt idx="15">
                    <c:v>UP</c:v>
                  </c:pt>
                  <c:pt idx="16">
                    <c:v>UK</c:v>
                  </c:pt>
                  <c:pt idx="17">
                    <c:v>MU</c:v>
                  </c:pt>
                  <c:pt idx="18">
                    <c:v>UP</c:v>
                  </c:pt>
                  <c:pt idx="19">
                    <c:v>UK</c:v>
                  </c:pt>
                  <c:pt idx="20">
                    <c:v>MU</c:v>
                  </c:pt>
                </c:lvl>
                <c:lvl>
                  <c:pt idx="0">
                    <c:v>External research income </c:v>
                  </c:pt>
                  <c:pt idx="3">
                    <c:v>Research publications (size-normalised) </c:v>
                  </c:pt>
                  <c:pt idx="6">
                    <c:v>Art related output </c:v>
                  </c:pt>
                  <c:pt idx="9">
                    <c:v>Citation rate</c:v>
                  </c:pt>
                  <c:pt idx="12">
                    <c:v>Top cited publications </c:v>
                  </c:pt>
                  <c:pt idx="15">
                    <c:v>Interdisciplinary publications</c:v>
                  </c:pt>
                  <c:pt idx="18">
                    <c:v>Post-doc positions </c:v>
                  </c:pt>
                </c:lvl>
              </c:multiLvlStrCache>
            </c:multiLvlStrRef>
          </c:cat>
          <c:val>
            <c:numRef>
              <c:f>'2018až2021'!$G$16:$G$36</c:f>
              <c:numCache>
                <c:formatCode>General</c:formatCode>
                <c:ptCount val="21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0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52E1-4966-829C-99EF66468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1"/>
        <c:axId val="446278920"/>
        <c:axId val="446279248"/>
      </c:barChart>
      <c:catAx>
        <c:axId val="446278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279248"/>
        <c:crosses val="autoZero"/>
        <c:auto val="1"/>
        <c:lblAlgn val="ctr"/>
        <c:lblOffset val="100"/>
        <c:tickMarkSkip val="1"/>
        <c:noMultiLvlLbl val="0"/>
      </c:catAx>
      <c:valAx>
        <c:axId val="4462792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278920"/>
        <c:crosses val="autoZero"/>
        <c:crossBetween val="between"/>
        <c:majorUnit val="1"/>
        <c:minorUnit val="1"/>
      </c:valAx>
      <c:spPr>
        <a:solidFill>
          <a:srgbClr val="DB4594">
            <a:alpha val="20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'2018až2021'!$I$41</c:f>
          <c:strCache>
            <c:ptCount val="1"/>
            <c:pt idx="0">
              <c:v>Srovnání vývoje bodových zisků univerzit v oblasti
Knowledge Transfer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'2018až2021'!$D$3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77-4B70-B836-3A16D4459C60}"/>
              </c:ext>
            </c:extLst>
          </c:dPt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77-4B70-B836-3A16D4459C60}"/>
              </c:ext>
            </c:extLst>
          </c:dPt>
          <c:dPt>
            <c:idx val="4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77-4B70-B836-3A16D4459C60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77-4B70-B836-3A16D4459C60}"/>
              </c:ext>
            </c:extLst>
          </c:dPt>
          <c:dPt>
            <c:idx val="7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77-4B70-B836-3A16D4459C60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77-4B70-B836-3A16D4459C60}"/>
              </c:ext>
            </c:extLst>
          </c:dPt>
          <c:dPt>
            <c:idx val="10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677-4B70-B836-3A16D4459C60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677-4B70-B836-3A16D4459C60}"/>
              </c:ext>
            </c:extLst>
          </c:dPt>
          <c:dPt>
            <c:idx val="13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677-4B70-B836-3A16D4459C60}"/>
              </c:ext>
            </c:extLst>
          </c:dPt>
          <c:dPt>
            <c:idx val="14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677-4B70-B836-3A16D4459C60}"/>
              </c:ext>
            </c:extLst>
          </c:dPt>
          <c:dPt>
            <c:idx val="16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677-4B70-B836-3A16D4459C60}"/>
              </c:ext>
            </c:extLst>
          </c:dPt>
          <c:dPt>
            <c:idx val="17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677-4B70-B836-3A16D4459C60}"/>
              </c:ext>
            </c:extLst>
          </c:dPt>
          <c:dPt>
            <c:idx val="19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6-8677-4B70-B836-3A16D4459C60}"/>
              </c:ext>
            </c:extLst>
          </c:dPt>
          <c:dPt>
            <c:idx val="20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677-4B70-B836-3A16D4459C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'2018až2021'!$B$37:$C$57</c:f>
              <c:multiLvlStrCache>
                <c:ptCount val="21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  <c:pt idx="15">
                    <c:v>UP</c:v>
                  </c:pt>
                  <c:pt idx="16">
                    <c:v>UK</c:v>
                  </c:pt>
                  <c:pt idx="17">
                    <c:v>MU</c:v>
                  </c:pt>
                  <c:pt idx="18">
                    <c:v>UP</c:v>
                  </c:pt>
                  <c:pt idx="19">
                    <c:v>UK</c:v>
                  </c:pt>
                  <c:pt idx="20">
                    <c:v>MU</c:v>
                  </c:pt>
                </c:lvl>
                <c:lvl>
                  <c:pt idx="0">
                    <c:v>Income from private sources</c:v>
                  </c:pt>
                  <c:pt idx="3">
                    <c:v>Co-publications with industrial partners</c:v>
                  </c:pt>
                  <c:pt idx="6">
                    <c:v>Patents awarded (size-normalised) </c:v>
                  </c:pt>
                  <c:pt idx="9">
                    <c:v>Industry co-patents </c:v>
                  </c:pt>
                  <c:pt idx="12">
                    <c:v>Spin-offs </c:v>
                  </c:pt>
                  <c:pt idx="15">
                    <c:v>Publications cited in patents </c:v>
                  </c:pt>
                  <c:pt idx="18">
                    <c:v>Income from continuous professional development</c:v>
                  </c:pt>
                </c:lvl>
              </c:multiLvlStrCache>
            </c:multiLvlStrRef>
          </c:cat>
          <c:val>
            <c:numRef>
              <c:f>'2018až2021'!$D$37:$D$57</c:f>
              <c:numCache>
                <c:formatCode>General</c:formatCode>
                <c:ptCount val="21"/>
                <c:pt idx="0" formatCode="0">
                  <c:v>2</c:v>
                </c:pt>
                <c:pt idx="1">
                  <c:v>2</c:v>
                </c:pt>
                <c:pt idx="2">
                  <c:v>2</c:v>
                </c:pt>
                <c:pt idx="3" formatCode="0">
                  <c:v>4</c:v>
                </c:pt>
                <c:pt idx="4">
                  <c:v>4</c:v>
                </c:pt>
                <c:pt idx="5">
                  <c:v>3</c:v>
                </c:pt>
                <c:pt idx="6" formatCode="0">
                  <c:v>4</c:v>
                </c:pt>
                <c:pt idx="7">
                  <c:v>3</c:v>
                </c:pt>
                <c:pt idx="8">
                  <c:v>3</c:v>
                </c:pt>
                <c:pt idx="9" formatCode="0">
                  <c:v>5</c:v>
                </c:pt>
                <c:pt idx="10">
                  <c:v>4</c:v>
                </c:pt>
                <c:pt idx="11">
                  <c:v>3</c:v>
                </c:pt>
                <c:pt idx="12" formatCode="0">
                  <c:v>2</c:v>
                </c:pt>
                <c:pt idx="13">
                  <c:v>1</c:v>
                </c:pt>
                <c:pt idx="14">
                  <c:v>2</c:v>
                </c:pt>
                <c:pt idx="15" formatCode="0">
                  <c:v>4</c:v>
                </c:pt>
                <c:pt idx="16">
                  <c:v>3</c:v>
                </c:pt>
                <c:pt idx="17">
                  <c:v>3</c:v>
                </c:pt>
                <c:pt idx="18" formatCode="0">
                  <c:v>2</c:v>
                </c:pt>
                <c:pt idx="19">
                  <c:v>5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677-4B70-B836-3A16D4459C60}"/>
            </c:ext>
          </c:extLst>
        </c:ser>
        <c:ser>
          <c:idx val="1"/>
          <c:order val="1"/>
          <c:tx>
            <c:strRef>
              <c:f>'2018až2021'!$E$3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8677-4B70-B836-3A16D4459C60}"/>
              </c:ext>
            </c:extLst>
          </c:dPt>
          <c:dPt>
            <c:idx val="4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8677-4B70-B836-3A16D4459C60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8677-4B70-B836-3A16D4459C60}"/>
              </c:ext>
            </c:extLst>
          </c:dPt>
          <c:dPt>
            <c:idx val="7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8677-4B70-B836-3A16D4459C60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677-4B70-B836-3A16D4459C60}"/>
              </c:ext>
            </c:extLst>
          </c:dPt>
          <c:dPt>
            <c:idx val="10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8677-4B70-B836-3A16D4459C60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8677-4B70-B836-3A16D4459C60}"/>
              </c:ext>
            </c:extLst>
          </c:dPt>
          <c:dPt>
            <c:idx val="14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8677-4B70-B836-3A16D4459C60}"/>
              </c:ext>
            </c:extLst>
          </c:dPt>
          <c:dPt>
            <c:idx val="16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8677-4B70-B836-3A16D4459C60}"/>
              </c:ext>
            </c:extLst>
          </c:dPt>
          <c:dPt>
            <c:idx val="17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8677-4B70-B836-3A16D4459C60}"/>
              </c:ext>
            </c:extLst>
          </c:dPt>
          <c:dPt>
            <c:idx val="20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8677-4B70-B836-3A16D4459C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'2018až2021'!$B$37:$C$57</c:f>
              <c:multiLvlStrCache>
                <c:ptCount val="21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  <c:pt idx="15">
                    <c:v>UP</c:v>
                  </c:pt>
                  <c:pt idx="16">
                    <c:v>UK</c:v>
                  </c:pt>
                  <c:pt idx="17">
                    <c:v>MU</c:v>
                  </c:pt>
                  <c:pt idx="18">
                    <c:v>UP</c:v>
                  </c:pt>
                  <c:pt idx="19">
                    <c:v>UK</c:v>
                  </c:pt>
                  <c:pt idx="20">
                    <c:v>MU</c:v>
                  </c:pt>
                </c:lvl>
                <c:lvl>
                  <c:pt idx="0">
                    <c:v>Income from private sources</c:v>
                  </c:pt>
                  <c:pt idx="3">
                    <c:v>Co-publications with industrial partners</c:v>
                  </c:pt>
                  <c:pt idx="6">
                    <c:v>Patents awarded (size-normalised) </c:v>
                  </c:pt>
                  <c:pt idx="9">
                    <c:v>Industry co-patents </c:v>
                  </c:pt>
                  <c:pt idx="12">
                    <c:v>Spin-offs </c:v>
                  </c:pt>
                  <c:pt idx="15">
                    <c:v>Publications cited in patents </c:v>
                  </c:pt>
                  <c:pt idx="18">
                    <c:v>Income from continuous professional development</c:v>
                  </c:pt>
                </c:lvl>
              </c:multiLvlStrCache>
            </c:multiLvlStrRef>
          </c:cat>
          <c:val>
            <c:numRef>
              <c:f>'2018až2021'!$E$37:$E$57</c:f>
              <c:numCache>
                <c:formatCode>General</c:formatCode>
                <c:ptCount val="2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8677-4B70-B836-3A16D4459C60}"/>
            </c:ext>
          </c:extLst>
        </c:ser>
        <c:ser>
          <c:idx val="2"/>
          <c:order val="2"/>
          <c:tx>
            <c:strRef>
              <c:f>'2018až2021'!$F$3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8677-4B70-B836-3A16D4459C60}"/>
              </c:ext>
            </c:extLst>
          </c:dPt>
          <c:dPt>
            <c:idx val="4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8677-4B70-B836-3A16D4459C60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8677-4B70-B836-3A16D4459C60}"/>
              </c:ext>
            </c:extLst>
          </c:dPt>
          <c:dPt>
            <c:idx val="7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4-8677-4B70-B836-3A16D4459C60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8677-4B70-B836-3A16D4459C60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8677-4B70-B836-3A16D4459C60}"/>
              </c:ext>
            </c:extLst>
          </c:dPt>
          <c:dPt>
            <c:idx val="14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8677-4B70-B836-3A16D4459C60}"/>
              </c:ext>
            </c:extLst>
          </c:dPt>
          <c:dPt>
            <c:idx val="16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8677-4B70-B836-3A16D4459C60}"/>
              </c:ext>
            </c:extLst>
          </c:dPt>
          <c:dPt>
            <c:idx val="17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8677-4B70-B836-3A16D4459C60}"/>
              </c:ext>
            </c:extLst>
          </c:dPt>
          <c:dPt>
            <c:idx val="20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8677-4B70-B836-3A16D4459C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'2018až2021'!$B$37:$C$57</c:f>
              <c:multiLvlStrCache>
                <c:ptCount val="21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  <c:pt idx="15">
                    <c:v>UP</c:v>
                  </c:pt>
                  <c:pt idx="16">
                    <c:v>UK</c:v>
                  </c:pt>
                  <c:pt idx="17">
                    <c:v>MU</c:v>
                  </c:pt>
                  <c:pt idx="18">
                    <c:v>UP</c:v>
                  </c:pt>
                  <c:pt idx="19">
                    <c:v>UK</c:v>
                  </c:pt>
                  <c:pt idx="20">
                    <c:v>MU</c:v>
                  </c:pt>
                </c:lvl>
                <c:lvl>
                  <c:pt idx="0">
                    <c:v>Income from private sources</c:v>
                  </c:pt>
                  <c:pt idx="3">
                    <c:v>Co-publications with industrial partners</c:v>
                  </c:pt>
                  <c:pt idx="6">
                    <c:v>Patents awarded (size-normalised) </c:v>
                  </c:pt>
                  <c:pt idx="9">
                    <c:v>Industry co-patents </c:v>
                  </c:pt>
                  <c:pt idx="12">
                    <c:v>Spin-offs </c:v>
                  </c:pt>
                  <c:pt idx="15">
                    <c:v>Publications cited in patents </c:v>
                  </c:pt>
                  <c:pt idx="18">
                    <c:v>Income from continuous professional development</c:v>
                  </c:pt>
                </c:lvl>
              </c:multiLvlStrCache>
            </c:multiLvlStrRef>
          </c:cat>
          <c:val>
            <c:numRef>
              <c:f>'2018až2021'!$F$37:$F$57</c:f>
              <c:numCache>
                <c:formatCode>General</c:formatCode>
                <c:ptCount val="2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8677-4B70-B836-3A16D4459C60}"/>
            </c:ext>
          </c:extLst>
        </c:ser>
        <c:ser>
          <c:idx val="3"/>
          <c:order val="3"/>
          <c:tx>
            <c:strRef>
              <c:f>'2018až2021'!$G$3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8677-4B70-B836-3A16D4459C60}"/>
              </c:ext>
            </c:extLst>
          </c:dPt>
          <c:dPt>
            <c:idx val="4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8677-4B70-B836-3A16D4459C60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8677-4B70-B836-3A16D4459C60}"/>
              </c:ext>
            </c:extLst>
          </c:dPt>
          <c:dPt>
            <c:idx val="7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8677-4B70-B836-3A16D4459C60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8677-4B70-B836-3A16D4459C60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8677-4B70-B836-3A16D4459C60}"/>
              </c:ext>
            </c:extLst>
          </c:dPt>
          <c:dPt>
            <c:idx val="14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8677-4B70-B836-3A16D4459C60}"/>
              </c:ext>
            </c:extLst>
          </c:dPt>
          <c:dPt>
            <c:idx val="16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8677-4B70-B836-3A16D4459C60}"/>
              </c:ext>
            </c:extLst>
          </c:dPt>
          <c:dPt>
            <c:idx val="17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C-8677-4B70-B836-3A16D4459C60}"/>
              </c:ext>
            </c:extLst>
          </c:dPt>
          <c:dPt>
            <c:idx val="20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8677-4B70-B836-3A16D4459C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'2018až2021'!$B$37:$C$57</c:f>
              <c:multiLvlStrCache>
                <c:ptCount val="21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  <c:pt idx="15">
                    <c:v>UP</c:v>
                  </c:pt>
                  <c:pt idx="16">
                    <c:v>UK</c:v>
                  </c:pt>
                  <c:pt idx="17">
                    <c:v>MU</c:v>
                  </c:pt>
                  <c:pt idx="18">
                    <c:v>UP</c:v>
                  </c:pt>
                  <c:pt idx="19">
                    <c:v>UK</c:v>
                  </c:pt>
                  <c:pt idx="20">
                    <c:v>MU</c:v>
                  </c:pt>
                </c:lvl>
                <c:lvl>
                  <c:pt idx="0">
                    <c:v>Income from private sources</c:v>
                  </c:pt>
                  <c:pt idx="3">
                    <c:v>Co-publications with industrial partners</c:v>
                  </c:pt>
                  <c:pt idx="6">
                    <c:v>Patents awarded (size-normalised) </c:v>
                  </c:pt>
                  <c:pt idx="9">
                    <c:v>Industry co-patents </c:v>
                  </c:pt>
                  <c:pt idx="12">
                    <c:v>Spin-offs </c:v>
                  </c:pt>
                  <c:pt idx="15">
                    <c:v>Publications cited in patents </c:v>
                  </c:pt>
                  <c:pt idx="18">
                    <c:v>Income from continuous professional development</c:v>
                  </c:pt>
                </c:lvl>
              </c:multiLvlStrCache>
            </c:multiLvlStrRef>
          </c:cat>
          <c:val>
            <c:numRef>
              <c:f>'2018až2021'!$G$37:$G$57</c:f>
              <c:numCache>
                <c:formatCode>General</c:formatCode>
                <c:ptCount val="2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F-8677-4B70-B836-3A16D4459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1"/>
        <c:axId val="446278920"/>
        <c:axId val="446279248"/>
      </c:barChart>
      <c:catAx>
        <c:axId val="446278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279248"/>
        <c:crosses val="autoZero"/>
        <c:auto val="1"/>
        <c:lblAlgn val="ctr"/>
        <c:lblOffset val="100"/>
        <c:tickMarkSkip val="1"/>
        <c:noMultiLvlLbl val="0"/>
      </c:catAx>
      <c:valAx>
        <c:axId val="4462792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278920"/>
        <c:crosses val="autoZero"/>
        <c:crossBetween val="between"/>
        <c:majorUnit val="1"/>
        <c:minorUnit val="1"/>
      </c:valAx>
      <c:spPr>
        <a:solidFill>
          <a:schemeClr val="accent5">
            <a:alpha val="2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'2018až2021'!$I$59</c:f>
          <c:strCache>
            <c:ptCount val="1"/>
            <c:pt idx="0">
              <c:v>Srovnání vývoje bodových zisků univerzit v oblasti
International Orientation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'2018až2021'!$D$3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07-42EA-87F4-2C47A300510B}"/>
              </c:ext>
            </c:extLst>
          </c:dPt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07-42EA-87F4-2C47A300510B}"/>
              </c:ext>
            </c:extLst>
          </c:dPt>
          <c:dPt>
            <c:idx val="4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07-42EA-87F4-2C47A300510B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07-42EA-87F4-2C47A300510B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07-42EA-87F4-2C47A300510B}"/>
              </c:ext>
            </c:extLst>
          </c:dPt>
          <c:dPt>
            <c:idx val="10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07-42EA-87F4-2C47A300510B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07-42EA-87F4-2C47A300510B}"/>
              </c:ext>
            </c:extLst>
          </c:dPt>
          <c:dPt>
            <c:idx val="13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07-42EA-87F4-2C47A300510B}"/>
              </c:ext>
            </c:extLst>
          </c:dPt>
          <c:dPt>
            <c:idx val="14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07-42EA-87F4-2C47A300510B}"/>
              </c:ext>
            </c:extLst>
          </c:dPt>
          <c:dPt>
            <c:idx val="16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07-42EA-87F4-2C47A300510B}"/>
              </c:ext>
            </c:extLst>
          </c:dPt>
          <c:dPt>
            <c:idx val="17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07-42EA-87F4-2C47A3005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'2018až2021'!$B$58:$C$75</c:f>
              <c:multiLvlStrCache>
                <c:ptCount val="18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  <c:pt idx="15">
                    <c:v>UP</c:v>
                  </c:pt>
                  <c:pt idx="16">
                    <c:v>UK</c:v>
                  </c:pt>
                  <c:pt idx="17">
                    <c:v>MU</c:v>
                  </c:pt>
                </c:lvl>
                <c:lvl>
                  <c:pt idx="0">
                    <c:v>Foreign language bachelor programmes </c:v>
                  </c:pt>
                  <c:pt idx="3">
                    <c:v>Foreign language master programmes </c:v>
                  </c:pt>
                  <c:pt idx="6">
                    <c:v>Student mobility </c:v>
                  </c:pt>
                  <c:pt idx="9">
                    <c:v>International academic staff </c:v>
                  </c:pt>
                  <c:pt idx="12">
                    <c:v>International doctorate degrees </c:v>
                  </c:pt>
                  <c:pt idx="15">
                    <c:v>International joint publications</c:v>
                  </c:pt>
                </c:lvl>
              </c:multiLvlStrCache>
            </c:multiLvlStrRef>
          </c:cat>
          <c:val>
            <c:numRef>
              <c:f>'2018až2021'!$D$58:$D$75</c:f>
              <c:numCache>
                <c:formatCode>General</c:formatCode>
                <c:ptCount val="18"/>
                <c:pt idx="0" formatCode="0">
                  <c:v>2</c:v>
                </c:pt>
                <c:pt idx="1">
                  <c:v>2</c:v>
                </c:pt>
                <c:pt idx="2">
                  <c:v>4</c:v>
                </c:pt>
                <c:pt idx="3" formatCode="0">
                  <c:v>4</c:v>
                </c:pt>
                <c:pt idx="4">
                  <c:v>3</c:v>
                </c:pt>
                <c:pt idx="5">
                  <c:v>4</c:v>
                </c:pt>
                <c:pt idx="6" formatCode="0">
                  <c:v>5</c:v>
                </c:pt>
                <c:pt idx="7">
                  <c:v>0</c:v>
                </c:pt>
                <c:pt idx="8">
                  <c:v>4</c:v>
                </c:pt>
                <c:pt idx="9" formatCode="0">
                  <c:v>5</c:v>
                </c:pt>
                <c:pt idx="10">
                  <c:v>4</c:v>
                </c:pt>
                <c:pt idx="11">
                  <c:v>4</c:v>
                </c:pt>
                <c:pt idx="12" formatCode="0">
                  <c:v>3</c:v>
                </c:pt>
                <c:pt idx="13">
                  <c:v>3</c:v>
                </c:pt>
                <c:pt idx="14">
                  <c:v>3</c:v>
                </c:pt>
                <c:pt idx="15" formatCode="0">
                  <c:v>5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07-42EA-87F4-2C47A300510B}"/>
            </c:ext>
          </c:extLst>
        </c:ser>
        <c:ser>
          <c:idx val="1"/>
          <c:order val="1"/>
          <c:tx>
            <c:strRef>
              <c:f>'2018až2021'!$E$3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3207-42EA-87F4-2C47A300510B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3207-42EA-87F4-2C47A300510B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3207-42EA-87F4-2C47A300510B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3207-42EA-87F4-2C47A300510B}"/>
              </c:ext>
            </c:extLst>
          </c:dPt>
          <c:dPt>
            <c:idx val="13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3207-42EA-87F4-2C47A300510B}"/>
              </c:ext>
            </c:extLst>
          </c:dPt>
          <c:dPt>
            <c:idx val="14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3207-42EA-87F4-2C47A300510B}"/>
              </c:ext>
            </c:extLst>
          </c:dPt>
          <c:dPt>
            <c:idx val="16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3207-42EA-87F4-2C47A300510B}"/>
              </c:ext>
            </c:extLst>
          </c:dPt>
          <c:dPt>
            <c:idx val="17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3207-42EA-87F4-2C47A3005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'2018až2021'!$B$58:$C$75</c:f>
              <c:multiLvlStrCache>
                <c:ptCount val="18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  <c:pt idx="15">
                    <c:v>UP</c:v>
                  </c:pt>
                  <c:pt idx="16">
                    <c:v>UK</c:v>
                  </c:pt>
                  <c:pt idx="17">
                    <c:v>MU</c:v>
                  </c:pt>
                </c:lvl>
                <c:lvl>
                  <c:pt idx="0">
                    <c:v>Foreign language bachelor programmes </c:v>
                  </c:pt>
                  <c:pt idx="3">
                    <c:v>Foreign language master programmes </c:v>
                  </c:pt>
                  <c:pt idx="6">
                    <c:v>Student mobility </c:v>
                  </c:pt>
                  <c:pt idx="9">
                    <c:v>International academic staff </c:v>
                  </c:pt>
                  <c:pt idx="12">
                    <c:v>International doctorate degrees </c:v>
                  </c:pt>
                  <c:pt idx="15">
                    <c:v>International joint publications</c:v>
                  </c:pt>
                </c:lvl>
              </c:multiLvlStrCache>
            </c:multiLvlStrRef>
          </c:cat>
          <c:val>
            <c:numRef>
              <c:f>'2018až2021'!$E$58:$E$75</c:f>
              <c:numCache>
                <c:formatCode>General</c:formatCode>
                <c:ptCount val="18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3207-42EA-87F4-2C47A300510B}"/>
            </c:ext>
          </c:extLst>
        </c:ser>
        <c:ser>
          <c:idx val="2"/>
          <c:order val="2"/>
          <c:tx>
            <c:strRef>
              <c:f>'2018až2021'!$F$3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3207-42EA-87F4-2C47A300510B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3207-42EA-87F4-2C47A300510B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3207-42EA-87F4-2C47A300510B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3207-42EA-87F4-2C47A300510B}"/>
              </c:ext>
            </c:extLst>
          </c:dPt>
          <c:dPt>
            <c:idx val="14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3207-42EA-87F4-2C47A300510B}"/>
              </c:ext>
            </c:extLst>
          </c:dPt>
          <c:dPt>
            <c:idx val="16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3207-42EA-87F4-2C47A300510B}"/>
              </c:ext>
            </c:extLst>
          </c:dPt>
          <c:dPt>
            <c:idx val="17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3207-42EA-87F4-2C47A3005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'2018až2021'!$B$58:$C$75</c:f>
              <c:multiLvlStrCache>
                <c:ptCount val="18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  <c:pt idx="15">
                    <c:v>UP</c:v>
                  </c:pt>
                  <c:pt idx="16">
                    <c:v>UK</c:v>
                  </c:pt>
                  <c:pt idx="17">
                    <c:v>MU</c:v>
                  </c:pt>
                </c:lvl>
                <c:lvl>
                  <c:pt idx="0">
                    <c:v>Foreign language bachelor programmes </c:v>
                  </c:pt>
                  <c:pt idx="3">
                    <c:v>Foreign language master programmes </c:v>
                  </c:pt>
                  <c:pt idx="6">
                    <c:v>Student mobility </c:v>
                  </c:pt>
                  <c:pt idx="9">
                    <c:v>International academic staff </c:v>
                  </c:pt>
                  <c:pt idx="12">
                    <c:v>International doctorate degrees </c:v>
                  </c:pt>
                  <c:pt idx="15">
                    <c:v>International joint publications</c:v>
                  </c:pt>
                </c:lvl>
              </c:multiLvlStrCache>
            </c:multiLvlStrRef>
          </c:cat>
          <c:val>
            <c:numRef>
              <c:f>'2018až2021'!$F$58:$F$75</c:f>
              <c:numCache>
                <c:formatCode>General</c:formatCode>
                <c:ptCount val="18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3207-42EA-87F4-2C47A300510B}"/>
            </c:ext>
          </c:extLst>
        </c:ser>
        <c:ser>
          <c:idx val="3"/>
          <c:order val="3"/>
          <c:tx>
            <c:strRef>
              <c:f>'2018až2021'!$G$3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3207-42EA-87F4-2C47A300510B}"/>
              </c:ext>
            </c:extLst>
          </c:dPt>
          <c:dPt>
            <c:idx val="5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3207-42EA-87F4-2C47A300510B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3207-42EA-87F4-2C47A300510B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3207-42EA-87F4-2C47A300510B}"/>
              </c:ext>
            </c:extLst>
          </c:dPt>
          <c:dPt>
            <c:idx val="14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3207-42EA-87F4-2C47A300510B}"/>
              </c:ext>
            </c:extLst>
          </c:dPt>
          <c:dPt>
            <c:idx val="16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3207-42EA-87F4-2C47A300510B}"/>
              </c:ext>
            </c:extLst>
          </c:dPt>
          <c:dPt>
            <c:idx val="17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3207-42EA-87F4-2C47A3005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'2018až2021'!$B$58:$C$75</c:f>
              <c:multiLvlStrCache>
                <c:ptCount val="18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  <c:pt idx="15">
                    <c:v>UP</c:v>
                  </c:pt>
                  <c:pt idx="16">
                    <c:v>UK</c:v>
                  </c:pt>
                  <c:pt idx="17">
                    <c:v>MU</c:v>
                  </c:pt>
                </c:lvl>
                <c:lvl>
                  <c:pt idx="0">
                    <c:v>Foreign language bachelor programmes </c:v>
                  </c:pt>
                  <c:pt idx="3">
                    <c:v>Foreign language master programmes </c:v>
                  </c:pt>
                  <c:pt idx="6">
                    <c:v>Student mobility </c:v>
                  </c:pt>
                  <c:pt idx="9">
                    <c:v>International academic staff </c:v>
                  </c:pt>
                  <c:pt idx="12">
                    <c:v>International doctorate degrees </c:v>
                  </c:pt>
                  <c:pt idx="15">
                    <c:v>International joint publications</c:v>
                  </c:pt>
                </c:lvl>
              </c:multiLvlStrCache>
            </c:multiLvlStrRef>
          </c:cat>
          <c:val>
            <c:numRef>
              <c:f>'2018až2021'!$G$58:$G$75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D-3207-42EA-87F4-2C47A3005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1"/>
        <c:axId val="446278920"/>
        <c:axId val="446279248"/>
      </c:barChart>
      <c:catAx>
        <c:axId val="446278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279248"/>
        <c:crosses val="autoZero"/>
        <c:auto val="1"/>
        <c:lblAlgn val="ctr"/>
        <c:lblOffset val="100"/>
        <c:tickMarkSkip val="1"/>
        <c:noMultiLvlLbl val="0"/>
      </c:catAx>
      <c:valAx>
        <c:axId val="4462792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278920"/>
        <c:crosses val="autoZero"/>
        <c:crossBetween val="between"/>
        <c:majorUnit val="1"/>
        <c:minorUnit val="1"/>
      </c:valAx>
      <c:spPr>
        <a:solidFill>
          <a:schemeClr val="accent2">
            <a:alpha val="2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'2018až2021'!$I$78</c:f>
          <c:strCache>
            <c:ptCount val="1"/>
            <c:pt idx="0">
              <c:v>Srovnání vývoje bodových zisků univerzit v oblasti
Regional Engagement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'2018až2021'!$D$3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4197-45B7-9FD5-EB789633633B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197-45B7-9FD5-EB789633633B}"/>
              </c:ext>
            </c:extLst>
          </c:dPt>
          <c:dPt>
            <c:idx val="10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197-45B7-9FD5-EB789633633B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197-45B7-9FD5-EB78963363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'2018až2021'!$B$76:$C$90</c:f>
              <c:multiLvlStrCache>
                <c:ptCount val="15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</c:lvl>
                <c:lvl>
                  <c:pt idx="0">
                    <c:v>Bachelor graduates working in the region </c:v>
                  </c:pt>
                  <c:pt idx="3">
                    <c:v>Student internships in the region </c:v>
                  </c:pt>
                  <c:pt idx="6">
                    <c:v>Regional joint publications </c:v>
                  </c:pt>
                  <c:pt idx="9">
                    <c:v>Income from regional sources</c:v>
                  </c:pt>
                  <c:pt idx="12">
                    <c:v>Master graduates working in the region </c:v>
                  </c:pt>
                </c:lvl>
              </c:multiLvlStrCache>
            </c:multiLvlStrRef>
          </c:cat>
          <c:val>
            <c:numRef>
              <c:f>'2018až2021'!$D$76:$D$90</c:f>
              <c:numCache>
                <c:formatCode>General</c:formatCode>
                <c:ptCount val="15"/>
                <c:pt idx="0" formatCode="0">
                  <c:v>4</c:v>
                </c:pt>
                <c:pt idx="6" formatCode="0">
                  <c:v>4</c:v>
                </c:pt>
                <c:pt idx="7">
                  <c:v>5</c:v>
                </c:pt>
                <c:pt idx="8">
                  <c:v>5</c:v>
                </c:pt>
                <c:pt idx="9" formatCode="0">
                  <c:v>2</c:v>
                </c:pt>
                <c:pt idx="10">
                  <c:v>1</c:v>
                </c:pt>
                <c:pt idx="11">
                  <c:v>1</c:v>
                </c:pt>
                <c:pt idx="12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197-45B7-9FD5-EB789633633B}"/>
            </c:ext>
          </c:extLst>
        </c:ser>
        <c:ser>
          <c:idx val="1"/>
          <c:order val="1"/>
          <c:tx>
            <c:strRef>
              <c:f>'2018až2021'!$E$3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4197-45B7-9FD5-EB789633633B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197-45B7-9FD5-EB789633633B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4197-45B7-9FD5-EB78963363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'2018až2021'!$B$76:$C$90</c:f>
              <c:multiLvlStrCache>
                <c:ptCount val="15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</c:lvl>
                <c:lvl>
                  <c:pt idx="0">
                    <c:v>Bachelor graduates working in the region </c:v>
                  </c:pt>
                  <c:pt idx="3">
                    <c:v>Student internships in the region </c:v>
                  </c:pt>
                  <c:pt idx="6">
                    <c:v>Regional joint publications </c:v>
                  </c:pt>
                  <c:pt idx="9">
                    <c:v>Income from regional sources</c:v>
                  </c:pt>
                  <c:pt idx="12">
                    <c:v>Master graduates working in the region </c:v>
                  </c:pt>
                </c:lvl>
              </c:multiLvlStrCache>
            </c:multiLvlStrRef>
          </c:cat>
          <c:val>
            <c:numRef>
              <c:f>'2018až2021'!$E$76:$E$90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4197-45B7-9FD5-EB789633633B}"/>
            </c:ext>
          </c:extLst>
        </c:ser>
        <c:ser>
          <c:idx val="2"/>
          <c:order val="2"/>
          <c:tx>
            <c:strRef>
              <c:f>'2018až2021'!$F$3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4197-45B7-9FD5-EB789633633B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4197-45B7-9FD5-EB789633633B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4197-45B7-9FD5-EB78963363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'2018až2021'!$B$76:$C$90</c:f>
              <c:multiLvlStrCache>
                <c:ptCount val="15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</c:lvl>
                <c:lvl>
                  <c:pt idx="0">
                    <c:v>Bachelor graduates working in the region </c:v>
                  </c:pt>
                  <c:pt idx="3">
                    <c:v>Student internships in the region </c:v>
                  </c:pt>
                  <c:pt idx="6">
                    <c:v>Regional joint publications </c:v>
                  </c:pt>
                  <c:pt idx="9">
                    <c:v>Income from regional sources</c:v>
                  </c:pt>
                  <c:pt idx="12">
                    <c:v>Master graduates working in the region </c:v>
                  </c:pt>
                </c:lvl>
              </c:multiLvlStrCache>
            </c:multiLvlStrRef>
          </c:cat>
          <c:val>
            <c:numRef>
              <c:f>'2018až2021'!$F$76:$F$90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4197-45B7-9FD5-EB789633633B}"/>
            </c:ext>
          </c:extLst>
        </c:ser>
        <c:ser>
          <c:idx val="3"/>
          <c:order val="3"/>
          <c:tx>
            <c:strRef>
              <c:f>'2018až2021'!$G$3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FAD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D22D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4197-45B7-9FD5-EB789633633B}"/>
              </c:ext>
            </c:extLst>
          </c:dPt>
          <c:dPt>
            <c:idx val="8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4197-45B7-9FD5-EB789633633B}"/>
              </c:ext>
            </c:extLst>
          </c:dPt>
          <c:dPt>
            <c:idx val="11"/>
            <c:invertIfNegative val="0"/>
            <c:bubble3D val="0"/>
            <c:spPr>
              <a:solidFill>
                <a:srgbClr val="0027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E-4197-45B7-9FD5-EB78963363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multiLvlStrRef>
              <c:f>'2018až2021'!$B$76:$C$90</c:f>
              <c:multiLvlStrCache>
                <c:ptCount val="15"/>
                <c:lvl>
                  <c:pt idx="0">
                    <c:v>UP</c:v>
                  </c:pt>
                  <c:pt idx="1">
                    <c:v>UK</c:v>
                  </c:pt>
                  <c:pt idx="2">
                    <c:v>MU</c:v>
                  </c:pt>
                  <c:pt idx="3">
                    <c:v>UP</c:v>
                  </c:pt>
                  <c:pt idx="4">
                    <c:v>UK</c:v>
                  </c:pt>
                  <c:pt idx="5">
                    <c:v>MU</c:v>
                  </c:pt>
                  <c:pt idx="6">
                    <c:v>UP</c:v>
                  </c:pt>
                  <c:pt idx="7">
                    <c:v>UK</c:v>
                  </c:pt>
                  <c:pt idx="8">
                    <c:v>MU</c:v>
                  </c:pt>
                  <c:pt idx="9">
                    <c:v>UP</c:v>
                  </c:pt>
                  <c:pt idx="10">
                    <c:v>UK</c:v>
                  </c:pt>
                  <c:pt idx="11">
                    <c:v>MU</c:v>
                  </c:pt>
                  <c:pt idx="12">
                    <c:v>UP</c:v>
                  </c:pt>
                  <c:pt idx="13">
                    <c:v>UK</c:v>
                  </c:pt>
                  <c:pt idx="14">
                    <c:v>MU</c:v>
                  </c:pt>
                </c:lvl>
                <c:lvl>
                  <c:pt idx="0">
                    <c:v>Bachelor graduates working in the region </c:v>
                  </c:pt>
                  <c:pt idx="3">
                    <c:v>Student internships in the region </c:v>
                  </c:pt>
                  <c:pt idx="6">
                    <c:v>Regional joint publications </c:v>
                  </c:pt>
                  <c:pt idx="9">
                    <c:v>Income from regional sources</c:v>
                  </c:pt>
                  <c:pt idx="12">
                    <c:v>Master graduates working in the region </c:v>
                  </c:pt>
                </c:lvl>
              </c:multiLvlStrCache>
            </c:multiLvlStrRef>
          </c:cat>
          <c:val>
            <c:numRef>
              <c:f>'2018až2021'!$G$76:$G$90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4197-45B7-9FD5-EB7896336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1"/>
        <c:axId val="446278920"/>
        <c:axId val="446279248"/>
      </c:barChart>
      <c:catAx>
        <c:axId val="446278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279248"/>
        <c:crosses val="autoZero"/>
        <c:auto val="1"/>
        <c:lblAlgn val="ctr"/>
        <c:lblOffset val="100"/>
        <c:tickMarkSkip val="1"/>
        <c:noMultiLvlLbl val="0"/>
      </c:catAx>
      <c:valAx>
        <c:axId val="4462792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278920"/>
        <c:crosses val="autoZero"/>
        <c:crossBetween val="between"/>
        <c:majorUnit val="1"/>
        <c:minorUnit val="1"/>
      </c:valAx>
      <c:spPr>
        <a:solidFill>
          <a:srgbClr val="7030A0">
            <a:alpha val="20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510546</xdr:colOff>
      <xdr:row>1</xdr:row>
      <xdr:rowOff>89645</xdr:rowOff>
    </xdr:from>
    <xdr:to>
      <xdr:col>24</xdr:col>
      <xdr:colOff>35659</xdr:colOff>
      <xdr:row>32</xdr:row>
      <xdr:rowOff>212911</xdr:rowOff>
    </xdr:to>
    <xdr:grpSp>
      <xdr:nvGrpSpPr>
        <xdr:cNvPr id="6" name="Skupina 5"/>
        <xdr:cNvGrpSpPr/>
      </xdr:nvGrpSpPr>
      <xdr:grpSpPr>
        <a:xfrm>
          <a:off x="7222870" y="280145"/>
          <a:ext cx="10417230" cy="6219266"/>
          <a:chOff x="7760152" y="7048498"/>
          <a:chExt cx="10601326" cy="7181362"/>
        </a:xfrm>
      </xdr:grpSpPr>
      <xdr:graphicFrame macro="">
        <xdr:nvGraphicFramePr>
          <xdr:cNvPr id="3" name="Graf 2"/>
          <xdr:cNvGraphicFramePr/>
        </xdr:nvGraphicFramePr>
        <xdr:xfrm>
          <a:off x="7760152" y="7048498"/>
          <a:ext cx="10601326" cy="71813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5" name="Obrázek 4" descr="https://www.umultirank.org/export/system/modules/org.umultirank/resources/img/logo/U_Multirank_claim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47933" y="7178758"/>
            <a:ext cx="2751337" cy="4004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521752</xdr:colOff>
      <xdr:row>1</xdr:row>
      <xdr:rowOff>22410</xdr:rowOff>
    </xdr:from>
    <xdr:to>
      <xdr:col>24</xdr:col>
      <xdr:colOff>46865</xdr:colOff>
      <xdr:row>32</xdr:row>
      <xdr:rowOff>145676</xdr:rowOff>
    </xdr:to>
    <xdr:grpSp>
      <xdr:nvGrpSpPr>
        <xdr:cNvPr id="2" name="Skupina 1"/>
        <xdr:cNvGrpSpPr/>
      </xdr:nvGrpSpPr>
      <xdr:grpSpPr>
        <a:xfrm>
          <a:off x="7234076" y="212910"/>
          <a:ext cx="10417230" cy="6219266"/>
          <a:chOff x="7760152" y="7048498"/>
          <a:chExt cx="10601326" cy="7181362"/>
        </a:xfrm>
      </xdr:grpSpPr>
      <xdr:graphicFrame macro="">
        <xdr:nvGraphicFramePr>
          <xdr:cNvPr id="3" name="Graf 2"/>
          <xdr:cNvGraphicFramePr/>
        </xdr:nvGraphicFramePr>
        <xdr:xfrm>
          <a:off x="7760152" y="7048498"/>
          <a:ext cx="10601326" cy="71813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Obrázek 3" descr="https://www.umultirank.org/export/system/modules/org.umultirank/resources/img/logo/U_Multirank_claim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47933" y="7178758"/>
            <a:ext cx="2751337" cy="4004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521752</xdr:colOff>
      <xdr:row>1</xdr:row>
      <xdr:rowOff>22410</xdr:rowOff>
    </xdr:from>
    <xdr:to>
      <xdr:col>24</xdr:col>
      <xdr:colOff>46865</xdr:colOff>
      <xdr:row>32</xdr:row>
      <xdr:rowOff>145676</xdr:rowOff>
    </xdr:to>
    <xdr:grpSp>
      <xdr:nvGrpSpPr>
        <xdr:cNvPr id="2" name="Skupina 1"/>
        <xdr:cNvGrpSpPr/>
      </xdr:nvGrpSpPr>
      <xdr:grpSpPr>
        <a:xfrm>
          <a:off x="7255705" y="210695"/>
          <a:ext cx="10489939" cy="6148382"/>
          <a:chOff x="7760152" y="7048498"/>
          <a:chExt cx="10601326" cy="7181362"/>
        </a:xfrm>
      </xdr:grpSpPr>
      <xdr:graphicFrame macro="">
        <xdr:nvGraphicFramePr>
          <xdr:cNvPr id="3" name="Graf 2"/>
          <xdr:cNvGraphicFramePr/>
        </xdr:nvGraphicFramePr>
        <xdr:xfrm>
          <a:off x="7760152" y="7048498"/>
          <a:ext cx="10601326" cy="71813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Obrázek 3" descr="https://www.umultirank.org/export/system/modules/org.umultirank/resources/img/logo/U_Multirank_claim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47933" y="7178758"/>
            <a:ext cx="2751337" cy="4004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499600</xdr:colOff>
      <xdr:row>0</xdr:row>
      <xdr:rowOff>166392</xdr:rowOff>
    </xdr:from>
    <xdr:to>
      <xdr:col>24</xdr:col>
      <xdr:colOff>24713</xdr:colOff>
      <xdr:row>32</xdr:row>
      <xdr:rowOff>101373</xdr:rowOff>
    </xdr:to>
    <xdr:grpSp>
      <xdr:nvGrpSpPr>
        <xdr:cNvPr id="2" name="Skupina 1"/>
        <xdr:cNvGrpSpPr/>
      </xdr:nvGrpSpPr>
      <xdr:grpSpPr>
        <a:xfrm>
          <a:off x="7233553" y="166392"/>
          <a:ext cx="10489939" cy="6148382"/>
          <a:chOff x="7827311" y="7035561"/>
          <a:chExt cx="10601326" cy="7181362"/>
        </a:xfrm>
      </xdr:grpSpPr>
      <xdr:graphicFrame macro="">
        <xdr:nvGraphicFramePr>
          <xdr:cNvPr id="3" name="Graf 2"/>
          <xdr:cNvGraphicFramePr/>
        </xdr:nvGraphicFramePr>
        <xdr:xfrm>
          <a:off x="7827311" y="7035561"/>
          <a:ext cx="10601326" cy="71813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Obrázek 3" descr="https://www.umultirank.org/export/system/modules/org.umultirank/resources/img/logo/U_Multirank_claim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47933" y="7178758"/>
            <a:ext cx="2751337" cy="4004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323849</xdr:colOff>
      <xdr:row>3</xdr:row>
      <xdr:rowOff>38100</xdr:rowOff>
    </xdr:from>
    <xdr:to>
      <xdr:col>23</xdr:col>
      <xdr:colOff>185699</xdr:colOff>
      <xdr:row>19</xdr:row>
      <xdr:rowOff>50100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333373</xdr:colOff>
      <xdr:row>22</xdr:row>
      <xdr:rowOff>47624</xdr:rowOff>
    </xdr:from>
    <xdr:to>
      <xdr:col>23</xdr:col>
      <xdr:colOff>195223</xdr:colOff>
      <xdr:row>38</xdr:row>
      <xdr:rowOff>59624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314324</xdr:colOff>
      <xdr:row>41</xdr:row>
      <xdr:rowOff>28575</xdr:rowOff>
    </xdr:from>
    <xdr:to>
      <xdr:col>23</xdr:col>
      <xdr:colOff>176174</xdr:colOff>
      <xdr:row>56</xdr:row>
      <xdr:rowOff>40575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295274</xdr:colOff>
      <xdr:row>59</xdr:row>
      <xdr:rowOff>57150</xdr:rowOff>
    </xdr:from>
    <xdr:to>
      <xdr:col>23</xdr:col>
      <xdr:colOff>157124</xdr:colOff>
      <xdr:row>75</xdr:row>
      <xdr:rowOff>69150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285749</xdr:colOff>
      <xdr:row>78</xdr:row>
      <xdr:rowOff>85725</xdr:rowOff>
    </xdr:from>
    <xdr:to>
      <xdr:col>23</xdr:col>
      <xdr:colOff>147599</xdr:colOff>
      <xdr:row>94</xdr:row>
      <xdr:rowOff>97725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ultirank.org/study-at/masaryk-university/" TargetMode="External"/><Relationship Id="rId2" Type="http://schemas.openxmlformats.org/officeDocument/2006/relationships/hyperlink" Target="https://www.umultirank.org/study-at/charles-university-in-prague/" TargetMode="External"/><Relationship Id="rId1" Type="http://schemas.openxmlformats.org/officeDocument/2006/relationships/hyperlink" Target="https://www.umultirank.org/study-at/palacky-university-in-olomouc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5" x14ac:dyDescent="0.25"/>
  <cols>
    <col min="1" max="1" width="65" bestFit="1" customWidth="1"/>
    <col min="2" max="2" width="21.140625" bestFit="1" customWidth="1"/>
    <col min="6" max="6" width="21.140625" bestFit="1" customWidth="1"/>
  </cols>
  <sheetData>
    <row r="1" spans="1:9" x14ac:dyDescent="0.25">
      <c r="A1" s="10" t="s">
        <v>36</v>
      </c>
    </row>
    <row r="2" spans="1:9" ht="15.75" thickBot="1" x14ac:dyDescent="0.3">
      <c r="A2" s="11" t="s">
        <v>37</v>
      </c>
    </row>
    <row r="3" spans="1:9" x14ac:dyDescent="0.25">
      <c r="A3" s="11" t="s">
        <v>38</v>
      </c>
      <c r="B3" s="58">
        <v>2018</v>
      </c>
      <c r="C3" s="59"/>
      <c r="D3" s="59"/>
      <c r="E3" s="60"/>
      <c r="F3" s="61">
        <v>2019</v>
      </c>
      <c r="G3" s="62"/>
      <c r="H3" s="62"/>
      <c r="I3" s="63"/>
    </row>
    <row r="4" spans="1:9" ht="15.75" thickBot="1" x14ac:dyDescent="0.3">
      <c r="B4" s="16" t="s">
        <v>48</v>
      </c>
      <c r="C4" s="56" t="s">
        <v>47</v>
      </c>
      <c r="D4" s="56"/>
      <c r="E4" s="57"/>
      <c r="F4" s="16" t="s">
        <v>48</v>
      </c>
      <c r="G4" s="56" t="s">
        <v>47</v>
      </c>
      <c r="H4" s="56"/>
      <c r="I4" s="57"/>
    </row>
    <row r="5" spans="1:9" x14ac:dyDescent="0.25">
      <c r="A5" s="4" t="s">
        <v>0</v>
      </c>
      <c r="B5" s="17" t="s">
        <v>1</v>
      </c>
      <c r="C5" s="18" t="s">
        <v>1</v>
      </c>
      <c r="D5" s="19" t="s">
        <v>2</v>
      </c>
      <c r="E5" s="33" t="s">
        <v>3</v>
      </c>
      <c r="F5" s="17" t="s">
        <v>1</v>
      </c>
      <c r="G5" s="42" t="s">
        <v>1</v>
      </c>
      <c r="H5" s="43" t="s">
        <v>2</v>
      </c>
      <c r="I5" s="44" t="s">
        <v>3</v>
      </c>
    </row>
    <row r="6" spans="1:9" x14ac:dyDescent="0.25">
      <c r="A6" s="2" t="s">
        <v>40</v>
      </c>
      <c r="B6" s="20">
        <v>0.4728</v>
      </c>
      <c r="C6" s="13">
        <v>2</v>
      </c>
      <c r="D6" s="14">
        <v>2</v>
      </c>
      <c r="E6" s="34">
        <v>2</v>
      </c>
      <c r="F6" s="45">
        <v>0.43909999999999999</v>
      </c>
      <c r="G6" s="13">
        <v>2</v>
      </c>
      <c r="H6" s="36"/>
      <c r="I6" s="21">
        <v>2</v>
      </c>
    </row>
    <row r="7" spans="1:9" x14ac:dyDescent="0.25">
      <c r="A7" s="2" t="s">
        <v>41</v>
      </c>
      <c r="B7" s="20">
        <v>0.72729999999999995</v>
      </c>
      <c r="C7" s="13">
        <v>3</v>
      </c>
      <c r="D7" s="14">
        <v>3</v>
      </c>
      <c r="E7" s="34">
        <v>4</v>
      </c>
      <c r="F7" s="45">
        <v>0.70760000000000001</v>
      </c>
      <c r="G7" s="13">
        <v>3</v>
      </c>
      <c r="H7" s="36"/>
      <c r="I7" s="21">
        <v>4</v>
      </c>
    </row>
    <row r="8" spans="1:9" x14ac:dyDescent="0.25">
      <c r="A8" s="2" t="s">
        <v>42</v>
      </c>
      <c r="B8" s="20">
        <v>0.85980000000000001</v>
      </c>
      <c r="C8" s="13">
        <v>4</v>
      </c>
      <c r="D8" s="14">
        <v>3</v>
      </c>
      <c r="E8" s="34">
        <v>2</v>
      </c>
      <c r="F8" s="20">
        <v>0.84250000000000003</v>
      </c>
      <c r="G8" s="13">
        <v>4</v>
      </c>
      <c r="H8" s="36"/>
      <c r="I8" s="21">
        <v>2</v>
      </c>
    </row>
    <row r="9" spans="1:9" x14ac:dyDescent="0.25">
      <c r="A9" s="2" t="s">
        <v>43</v>
      </c>
      <c r="B9" s="20">
        <v>0.85980000000000001</v>
      </c>
      <c r="C9" s="13">
        <v>4</v>
      </c>
      <c r="D9" s="14">
        <v>2</v>
      </c>
      <c r="E9" s="34">
        <v>2</v>
      </c>
      <c r="F9" s="20">
        <v>0.85350000000000004</v>
      </c>
      <c r="G9" s="13">
        <v>4</v>
      </c>
      <c r="H9" s="36"/>
      <c r="I9" s="21">
        <v>2</v>
      </c>
    </row>
    <row r="10" spans="1:9" x14ac:dyDescent="0.25">
      <c r="A10" s="3" t="s">
        <v>5</v>
      </c>
      <c r="B10" s="22"/>
      <c r="C10" s="15"/>
      <c r="D10" s="14"/>
      <c r="E10" s="34"/>
      <c r="F10" s="22"/>
      <c r="G10" s="15"/>
      <c r="H10" s="14"/>
      <c r="I10" s="21"/>
    </row>
    <row r="11" spans="1:9" x14ac:dyDescent="0.25">
      <c r="A11" s="1" t="s">
        <v>6</v>
      </c>
      <c r="B11" s="22">
        <v>103.91</v>
      </c>
      <c r="C11" s="15">
        <v>5</v>
      </c>
      <c r="D11" s="14">
        <v>3</v>
      </c>
      <c r="E11" s="34">
        <v>5</v>
      </c>
      <c r="F11" s="51">
        <v>82.07</v>
      </c>
      <c r="G11" s="15">
        <v>5</v>
      </c>
      <c r="H11" s="36"/>
      <c r="I11" s="21">
        <v>5</v>
      </c>
    </row>
    <row r="12" spans="1:9" x14ac:dyDescent="0.25">
      <c r="A12" s="1" t="s">
        <v>7</v>
      </c>
      <c r="B12" s="22">
        <v>0.19</v>
      </c>
      <c r="C12" s="15">
        <v>4</v>
      </c>
      <c r="D12" s="14">
        <v>5</v>
      </c>
      <c r="E12" s="34">
        <v>4</v>
      </c>
      <c r="F12" s="22">
        <v>0.2</v>
      </c>
      <c r="G12" s="15">
        <v>4</v>
      </c>
      <c r="H12" s="14">
        <v>5</v>
      </c>
      <c r="I12" s="21">
        <v>4</v>
      </c>
    </row>
    <row r="13" spans="1:9" x14ac:dyDescent="0.25">
      <c r="A13" s="1" t="s">
        <v>8</v>
      </c>
      <c r="B13" s="22">
        <v>0.37</v>
      </c>
      <c r="C13" s="15">
        <v>5</v>
      </c>
      <c r="D13" s="14">
        <v>2</v>
      </c>
      <c r="E13" s="34">
        <v>3</v>
      </c>
      <c r="F13" s="22">
        <v>0.32</v>
      </c>
      <c r="G13" s="15">
        <v>5</v>
      </c>
      <c r="H13" s="36"/>
      <c r="I13" s="21">
        <v>3</v>
      </c>
    </row>
    <row r="14" spans="1:9" x14ac:dyDescent="0.25">
      <c r="A14" s="2" t="s">
        <v>39</v>
      </c>
      <c r="B14" s="22">
        <v>0.86</v>
      </c>
      <c r="C14" s="15">
        <v>3</v>
      </c>
      <c r="D14" s="14">
        <v>3</v>
      </c>
      <c r="E14" s="34">
        <v>3</v>
      </c>
      <c r="F14" s="22">
        <v>0.82</v>
      </c>
      <c r="G14" s="15">
        <v>3</v>
      </c>
      <c r="H14" s="14">
        <v>3</v>
      </c>
      <c r="I14" s="21">
        <v>3</v>
      </c>
    </row>
    <row r="15" spans="1:9" x14ac:dyDescent="0.25">
      <c r="A15" s="1" t="s">
        <v>9</v>
      </c>
      <c r="B15" s="23">
        <v>7.0000000000000007E-2</v>
      </c>
      <c r="C15" s="13">
        <v>3</v>
      </c>
      <c r="D15" s="14">
        <v>2</v>
      </c>
      <c r="E15" s="34">
        <v>3</v>
      </c>
      <c r="F15" s="23">
        <v>7.4999999999999997E-2</v>
      </c>
      <c r="G15" s="13">
        <v>3</v>
      </c>
      <c r="H15" s="14">
        <v>2</v>
      </c>
      <c r="I15" s="46">
        <v>2</v>
      </c>
    </row>
    <row r="16" spans="1:9" x14ac:dyDescent="0.25">
      <c r="A16" s="1" t="s">
        <v>10</v>
      </c>
      <c r="B16" s="22">
        <v>10.5</v>
      </c>
      <c r="C16" s="15">
        <v>4</v>
      </c>
      <c r="D16" s="14">
        <v>3</v>
      </c>
      <c r="E16" s="34">
        <v>3</v>
      </c>
      <c r="F16" s="22">
        <v>10</v>
      </c>
      <c r="G16" s="37">
        <v>3</v>
      </c>
      <c r="H16" s="14">
        <v>3</v>
      </c>
      <c r="I16" s="21">
        <v>3</v>
      </c>
    </row>
    <row r="17" spans="1:9" x14ac:dyDescent="0.25">
      <c r="A17" s="1" t="s">
        <v>11</v>
      </c>
      <c r="B17" s="20">
        <v>6.9400000000000003E-2</v>
      </c>
      <c r="C17" s="13">
        <v>4</v>
      </c>
      <c r="D17" s="14"/>
      <c r="E17" s="34">
        <v>2</v>
      </c>
      <c r="F17" s="45">
        <v>6.08E-2</v>
      </c>
      <c r="G17" s="13">
        <v>4</v>
      </c>
      <c r="H17" s="14"/>
      <c r="I17" s="21">
        <v>2</v>
      </c>
    </row>
    <row r="18" spans="1:9" x14ac:dyDescent="0.25">
      <c r="A18" s="5" t="s">
        <v>12</v>
      </c>
      <c r="B18" s="22"/>
      <c r="C18" s="15"/>
      <c r="D18" s="14"/>
      <c r="E18" s="34"/>
      <c r="F18" s="22"/>
      <c r="G18" s="15"/>
      <c r="H18" s="14"/>
      <c r="I18" s="21"/>
    </row>
    <row r="19" spans="1:9" x14ac:dyDescent="0.25">
      <c r="A19" s="1" t="s">
        <v>13</v>
      </c>
      <c r="B19" s="22">
        <v>4.24</v>
      </c>
      <c r="C19" s="15">
        <v>2</v>
      </c>
      <c r="D19" s="14">
        <v>2</v>
      </c>
      <c r="E19" s="34">
        <v>2</v>
      </c>
      <c r="F19" s="51">
        <v>3.43</v>
      </c>
      <c r="G19" s="15">
        <v>2</v>
      </c>
      <c r="H19" s="36"/>
      <c r="I19" s="21">
        <v>2</v>
      </c>
    </row>
    <row r="20" spans="1:9" x14ac:dyDescent="0.25">
      <c r="A20" s="1" t="s">
        <v>14</v>
      </c>
      <c r="B20" s="24">
        <v>4.3999999999999997E-2</v>
      </c>
      <c r="C20" s="13">
        <v>4</v>
      </c>
      <c r="D20" s="14">
        <v>4</v>
      </c>
      <c r="E20" s="34">
        <v>3</v>
      </c>
      <c r="F20" s="52">
        <v>3.7999999999999999E-2</v>
      </c>
      <c r="G20" s="37">
        <v>3</v>
      </c>
      <c r="H20" s="14">
        <v>4</v>
      </c>
      <c r="I20" s="47">
        <v>4</v>
      </c>
    </row>
    <row r="21" spans="1:9" x14ac:dyDescent="0.25">
      <c r="A21" s="1" t="s">
        <v>15</v>
      </c>
      <c r="B21" s="22">
        <v>1.08</v>
      </c>
      <c r="C21" s="15">
        <v>4</v>
      </c>
      <c r="D21" s="14">
        <v>3</v>
      </c>
      <c r="E21" s="34">
        <v>3</v>
      </c>
      <c r="F21" s="22">
        <v>1.1499999999999999</v>
      </c>
      <c r="G21" s="15">
        <v>4</v>
      </c>
      <c r="H21" s="14">
        <v>3</v>
      </c>
      <c r="I21" s="21">
        <v>3</v>
      </c>
    </row>
    <row r="22" spans="1:9" x14ac:dyDescent="0.25">
      <c r="A22" s="1" t="s">
        <v>16</v>
      </c>
      <c r="B22" s="25">
        <v>0.30399999999999999</v>
      </c>
      <c r="C22" s="15">
        <v>5</v>
      </c>
      <c r="D22" s="14">
        <v>4</v>
      </c>
      <c r="E22" s="34">
        <v>3</v>
      </c>
      <c r="F22" s="25">
        <v>0.29199999999999998</v>
      </c>
      <c r="G22" s="15">
        <v>5</v>
      </c>
      <c r="H22" s="14">
        <v>4</v>
      </c>
      <c r="I22" s="21">
        <v>3</v>
      </c>
    </row>
    <row r="23" spans="1:9" x14ac:dyDescent="0.25">
      <c r="A23" s="1" t="s">
        <v>17</v>
      </c>
      <c r="B23" s="22">
        <v>0.24</v>
      </c>
      <c r="C23" s="15">
        <v>2</v>
      </c>
      <c r="D23" s="14">
        <v>1</v>
      </c>
      <c r="E23" s="34">
        <v>2</v>
      </c>
      <c r="F23" s="51">
        <v>0</v>
      </c>
      <c r="G23" s="37"/>
      <c r="H23" s="36"/>
      <c r="I23" s="21">
        <v>2</v>
      </c>
    </row>
    <row r="24" spans="1:9" x14ac:dyDescent="0.25">
      <c r="A24" s="1" t="s">
        <v>18</v>
      </c>
      <c r="B24" s="26">
        <v>1.4999999999999999E-2</v>
      </c>
      <c r="C24" s="15">
        <v>4</v>
      </c>
      <c r="D24" s="14">
        <v>3</v>
      </c>
      <c r="E24" s="34">
        <v>3</v>
      </c>
      <c r="F24" s="26">
        <v>1.2E-2</v>
      </c>
      <c r="G24" s="38">
        <v>5</v>
      </c>
      <c r="H24" s="39">
        <v>4</v>
      </c>
      <c r="I24" s="47">
        <v>4</v>
      </c>
    </row>
    <row r="25" spans="1:9" x14ac:dyDescent="0.25">
      <c r="A25" s="1" t="s">
        <v>19</v>
      </c>
      <c r="B25" s="26">
        <v>8.0000000000000002E-3</v>
      </c>
      <c r="C25" s="15">
        <v>2</v>
      </c>
      <c r="D25" s="14">
        <v>5</v>
      </c>
      <c r="E25" s="34">
        <v>2</v>
      </c>
      <c r="F25" s="26">
        <v>8.3000000000000001E-3</v>
      </c>
      <c r="G25" s="15">
        <v>2</v>
      </c>
      <c r="H25" s="36"/>
      <c r="I25" s="21">
        <v>2</v>
      </c>
    </row>
    <row r="26" spans="1:9" x14ac:dyDescent="0.25">
      <c r="A26" s="6" t="s">
        <v>20</v>
      </c>
      <c r="B26" s="22"/>
      <c r="C26" s="15"/>
      <c r="D26" s="14"/>
      <c r="E26" s="34"/>
      <c r="F26" s="22"/>
      <c r="G26" s="15"/>
      <c r="H26" s="14"/>
      <c r="I26" s="21"/>
    </row>
    <row r="27" spans="1:9" x14ac:dyDescent="0.25">
      <c r="A27" s="1" t="s">
        <v>21</v>
      </c>
      <c r="B27" s="25">
        <v>7.46E-2</v>
      </c>
      <c r="C27" s="15">
        <v>2</v>
      </c>
      <c r="D27" s="14">
        <v>2</v>
      </c>
      <c r="E27" s="34">
        <v>4</v>
      </c>
      <c r="F27" s="53">
        <v>9.5200000000000007E-2</v>
      </c>
      <c r="G27" s="38">
        <v>3</v>
      </c>
      <c r="H27" s="36"/>
      <c r="I27" s="46">
        <v>3</v>
      </c>
    </row>
    <row r="28" spans="1:9" x14ac:dyDescent="0.25">
      <c r="A28" s="1" t="s">
        <v>22</v>
      </c>
      <c r="B28" s="25">
        <v>0.24679999999999999</v>
      </c>
      <c r="C28" s="15">
        <v>4</v>
      </c>
      <c r="D28" s="14">
        <v>3</v>
      </c>
      <c r="E28" s="34">
        <v>4</v>
      </c>
      <c r="F28" s="53">
        <v>0.3175</v>
      </c>
      <c r="G28" s="15">
        <v>4</v>
      </c>
      <c r="H28" s="36"/>
      <c r="I28" s="21">
        <v>4</v>
      </c>
    </row>
    <row r="29" spans="1:9" x14ac:dyDescent="0.25">
      <c r="A29" s="1" t="s">
        <v>23</v>
      </c>
      <c r="B29" s="27">
        <v>0.17</v>
      </c>
      <c r="C29" s="15">
        <v>5</v>
      </c>
      <c r="D29" s="14"/>
      <c r="E29" s="34">
        <v>4</v>
      </c>
      <c r="F29" s="27">
        <v>0.16</v>
      </c>
      <c r="G29" s="15">
        <v>5</v>
      </c>
      <c r="H29" s="14"/>
      <c r="I29" s="48">
        <v>5</v>
      </c>
    </row>
    <row r="30" spans="1:9" x14ac:dyDescent="0.25">
      <c r="A30" s="1" t="s">
        <v>24</v>
      </c>
      <c r="B30" s="25">
        <v>0.11899999999999999</v>
      </c>
      <c r="C30" s="15">
        <v>5</v>
      </c>
      <c r="D30" s="14">
        <v>4</v>
      </c>
      <c r="E30" s="34">
        <v>4</v>
      </c>
      <c r="F30" s="25">
        <v>0.12379999999999999</v>
      </c>
      <c r="G30" s="37">
        <v>4</v>
      </c>
      <c r="H30" s="36"/>
      <c r="I30" s="46">
        <v>3</v>
      </c>
    </row>
    <row r="31" spans="1:9" x14ac:dyDescent="0.25">
      <c r="A31" s="1" t="s">
        <v>25</v>
      </c>
      <c r="B31" s="25">
        <v>0.13239999999999999</v>
      </c>
      <c r="C31" s="15">
        <v>3</v>
      </c>
      <c r="D31" s="14">
        <v>3</v>
      </c>
      <c r="E31" s="34">
        <v>3</v>
      </c>
      <c r="F31" s="25">
        <v>0.13769999999999999</v>
      </c>
      <c r="G31" s="15">
        <v>3</v>
      </c>
      <c r="H31" s="39">
        <v>4</v>
      </c>
      <c r="I31" s="21">
        <v>3</v>
      </c>
    </row>
    <row r="32" spans="1:9" x14ac:dyDescent="0.25">
      <c r="A32" s="1" t="s">
        <v>26</v>
      </c>
      <c r="B32" s="25">
        <v>0.56699999999999995</v>
      </c>
      <c r="C32" s="15">
        <v>5</v>
      </c>
      <c r="D32" s="14">
        <v>4</v>
      </c>
      <c r="E32" s="34">
        <v>4</v>
      </c>
      <c r="F32" s="25">
        <v>0.57799999999999996</v>
      </c>
      <c r="G32" s="15">
        <v>5</v>
      </c>
      <c r="H32" s="14">
        <v>4</v>
      </c>
      <c r="I32" s="21">
        <v>4</v>
      </c>
    </row>
    <row r="33" spans="1:9" x14ac:dyDescent="0.25">
      <c r="A33" s="7" t="s">
        <v>27</v>
      </c>
      <c r="B33" s="22"/>
      <c r="C33" s="15"/>
      <c r="D33" s="14"/>
      <c r="E33" s="34"/>
      <c r="F33" s="22"/>
      <c r="G33" s="15"/>
      <c r="H33" s="14"/>
      <c r="I33" s="21"/>
    </row>
    <row r="34" spans="1:9" x14ac:dyDescent="0.25">
      <c r="A34" s="1" t="s">
        <v>28</v>
      </c>
      <c r="B34" s="22" t="s">
        <v>29</v>
      </c>
      <c r="C34" s="15">
        <v>4</v>
      </c>
      <c r="D34" s="14"/>
      <c r="E34" s="34"/>
      <c r="F34" s="51" t="s">
        <v>31</v>
      </c>
      <c r="G34" s="37"/>
      <c r="H34" s="14"/>
      <c r="I34" s="21"/>
    </row>
    <row r="35" spans="1:9" x14ac:dyDescent="0.25">
      <c r="A35" s="1" t="s">
        <v>30</v>
      </c>
      <c r="B35" s="22" t="s">
        <v>31</v>
      </c>
      <c r="C35" s="15"/>
      <c r="D35" s="14"/>
      <c r="E35" s="34"/>
      <c r="F35" s="22" t="s">
        <v>31</v>
      </c>
      <c r="G35" s="15"/>
      <c r="H35" s="14"/>
      <c r="I35" s="21"/>
    </row>
    <row r="36" spans="1:9" x14ac:dyDescent="0.25">
      <c r="A36" s="1" t="s">
        <v>32</v>
      </c>
      <c r="B36" s="25">
        <v>0.34399999999999997</v>
      </c>
      <c r="C36" s="15">
        <v>4</v>
      </c>
      <c r="D36" s="14">
        <v>5</v>
      </c>
      <c r="E36" s="34">
        <v>5</v>
      </c>
      <c r="F36" s="55">
        <v>9.5000000000000001E-2</v>
      </c>
      <c r="G36" s="37">
        <v>2</v>
      </c>
      <c r="H36" s="14">
        <v>5</v>
      </c>
      <c r="I36" s="49">
        <v>4</v>
      </c>
    </row>
    <row r="37" spans="1:9" x14ac:dyDescent="0.25">
      <c r="A37" s="1" t="s">
        <v>33</v>
      </c>
      <c r="B37" s="28">
        <v>0.02</v>
      </c>
      <c r="C37" s="15">
        <v>2</v>
      </c>
      <c r="D37" s="14">
        <v>1</v>
      </c>
      <c r="E37" s="34">
        <v>1</v>
      </c>
      <c r="F37" s="28">
        <v>0.02</v>
      </c>
      <c r="G37" s="40">
        <v>2</v>
      </c>
      <c r="H37" s="41"/>
      <c r="I37" s="48">
        <v>2</v>
      </c>
    </row>
    <row r="38" spans="1:9" ht="15.75" thickBot="1" x14ac:dyDescent="0.3">
      <c r="A38" s="1" t="s">
        <v>34</v>
      </c>
      <c r="B38" s="29" t="s">
        <v>35</v>
      </c>
      <c r="C38" s="30">
        <v>3</v>
      </c>
      <c r="D38" s="31"/>
      <c r="E38" s="35"/>
      <c r="F38" s="54" t="s">
        <v>31</v>
      </c>
      <c r="G38" s="50"/>
      <c r="H38" s="31"/>
      <c r="I38" s="32"/>
    </row>
    <row r="39" spans="1:9" x14ac:dyDescent="0.25">
      <c r="A39" s="1"/>
      <c r="B39" s="1"/>
      <c r="C39" s="9"/>
      <c r="D39" s="1"/>
      <c r="E39" s="1"/>
      <c r="F39" s="1"/>
    </row>
    <row r="40" spans="1:9" x14ac:dyDescent="0.25">
      <c r="A40" s="1"/>
      <c r="B40" s="1"/>
      <c r="C40" s="9"/>
      <c r="D40" s="1"/>
      <c r="E40" s="1"/>
      <c r="F40" s="1"/>
    </row>
    <row r="41" spans="1:9" x14ac:dyDescent="0.25">
      <c r="B41" s="1"/>
      <c r="C41" s="9"/>
      <c r="D41" s="1"/>
      <c r="E41" s="1"/>
      <c r="F41" s="1"/>
    </row>
    <row r="42" spans="1:9" x14ac:dyDescent="0.25">
      <c r="B42" s="1"/>
      <c r="C42" s="9"/>
      <c r="D42" s="1"/>
      <c r="E42" s="1"/>
      <c r="F42" s="1"/>
    </row>
    <row r="43" spans="1:9" x14ac:dyDescent="0.25">
      <c r="B43" s="1"/>
      <c r="C43" s="9"/>
      <c r="D43" s="1"/>
      <c r="E43" s="1"/>
      <c r="F43" s="1"/>
    </row>
  </sheetData>
  <mergeCells count="4">
    <mergeCell ref="G4:I4"/>
    <mergeCell ref="C4:E4"/>
    <mergeCell ref="B3:E3"/>
    <mergeCell ref="F3:I3"/>
  </mergeCells>
  <hyperlinks>
    <hyperlink ref="A1" r:id="rId1"/>
    <hyperlink ref="A2" r:id="rId2"/>
    <hyperlink ref="A3" r:id="rId3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35"/>
  <sheetViews>
    <sheetView zoomScale="85" zoomScaleNormal="85" workbookViewId="0">
      <selection activeCell="A2" sqref="A2:E31"/>
    </sheetView>
  </sheetViews>
  <sheetFormatPr defaultRowHeight="15" x14ac:dyDescent="0.25"/>
  <cols>
    <col min="1" max="1" width="22.85546875" style="1" customWidth="1"/>
    <col min="2" max="2" width="41" style="1" customWidth="1"/>
    <col min="3" max="5" width="9.140625" style="1"/>
    <col min="6" max="6" width="9.5703125" style="1" customWidth="1"/>
    <col min="7" max="16384" width="9.140625" style="1"/>
  </cols>
  <sheetData>
    <row r="1" spans="1:5" x14ac:dyDescent="0.25">
      <c r="C1" s="9"/>
    </row>
    <row r="2" spans="1:5" x14ac:dyDescent="0.25">
      <c r="C2" s="1" t="s">
        <v>1</v>
      </c>
      <c r="D2" s="1" t="s">
        <v>2</v>
      </c>
      <c r="E2" s="1" t="s">
        <v>3</v>
      </c>
    </row>
    <row r="3" spans="1:5" x14ac:dyDescent="0.25">
      <c r="A3" s="4" t="s">
        <v>0</v>
      </c>
      <c r="B3" s="2" t="s">
        <v>40</v>
      </c>
      <c r="C3" s="8">
        <v>2</v>
      </c>
      <c r="D3" s="1">
        <v>2</v>
      </c>
      <c r="E3" s="1">
        <v>2</v>
      </c>
    </row>
    <row r="4" spans="1:5" x14ac:dyDescent="0.25">
      <c r="B4" s="2" t="s">
        <v>41</v>
      </c>
      <c r="C4" s="8">
        <v>3</v>
      </c>
      <c r="D4" s="1">
        <v>3</v>
      </c>
      <c r="E4" s="1">
        <v>4</v>
      </c>
    </row>
    <row r="5" spans="1:5" x14ac:dyDescent="0.25">
      <c r="B5" s="2" t="s">
        <v>42</v>
      </c>
      <c r="C5" s="8">
        <v>4</v>
      </c>
      <c r="D5" s="1">
        <v>3</v>
      </c>
      <c r="E5" s="1">
        <v>2</v>
      </c>
    </row>
    <row r="6" spans="1:5" x14ac:dyDescent="0.25">
      <c r="B6" s="2" t="s">
        <v>43</v>
      </c>
      <c r="C6" s="8">
        <v>4</v>
      </c>
      <c r="D6" s="1">
        <v>2</v>
      </c>
      <c r="E6" s="1">
        <v>2</v>
      </c>
    </row>
    <row r="7" spans="1:5" x14ac:dyDescent="0.25">
      <c r="A7" s="3" t="s">
        <v>5</v>
      </c>
      <c r="B7" s="1" t="s">
        <v>6</v>
      </c>
      <c r="C7" s="8">
        <v>5</v>
      </c>
      <c r="D7" s="1">
        <v>3</v>
      </c>
      <c r="E7" s="1">
        <v>5</v>
      </c>
    </row>
    <row r="8" spans="1:5" x14ac:dyDescent="0.25">
      <c r="B8" s="1" t="s">
        <v>7</v>
      </c>
      <c r="C8" s="8">
        <v>4</v>
      </c>
      <c r="D8" s="1">
        <v>5</v>
      </c>
      <c r="E8" s="1">
        <v>4</v>
      </c>
    </row>
    <row r="9" spans="1:5" x14ac:dyDescent="0.25">
      <c r="B9" s="1" t="s">
        <v>8</v>
      </c>
      <c r="C9" s="8">
        <v>5</v>
      </c>
      <c r="D9" s="1">
        <v>2</v>
      </c>
      <c r="E9" s="1">
        <v>3</v>
      </c>
    </row>
    <row r="10" spans="1:5" x14ac:dyDescent="0.25">
      <c r="B10" s="2" t="s">
        <v>4</v>
      </c>
      <c r="C10" s="8">
        <v>3</v>
      </c>
      <c r="D10" s="1">
        <v>3</v>
      </c>
      <c r="E10" s="1">
        <v>3</v>
      </c>
    </row>
    <row r="11" spans="1:5" x14ac:dyDescent="0.25">
      <c r="B11" s="1" t="s">
        <v>9</v>
      </c>
      <c r="C11" s="8">
        <v>3</v>
      </c>
      <c r="D11" s="1">
        <v>2</v>
      </c>
      <c r="E11" s="1">
        <v>3</v>
      </c>
    </row>
    <row r="12" spans="1:5" x14ac:dyDescent="0.25">
      <c r="B12" s="1" t="s">
        <v>10</v>
      </c>
      <c r="C12" s="8">
        <v>4</v>
      </c>
      <c r="D12" s="1">
        <v>3</v>
      </c>
      <c r="E12" s="1">
        <v>3</v>
      </c>
    </row>
    <row r="13" spans="1:5" x14ac:dyDescent="0.25">
      <c r="B13" s="1" t="s">
        <v>11</v>
      </c>
      <c r="C13" s="8">
        <v>4</v>
      </c>
      <c r="E13" s="1">
        <v>2</v>
      </c>
    </row>
    <row r="14" spans="1:5" x14ac:dyDescent="0.25">
      <c r="A14" s="5" t="s">
        <v>12</v>
      </c>
      <c r="B14" s="1" t="s">
        <v>13</v>
      </c>
      <c r="C14" s="8">
        <v>2</v>
      </c>
      <c r="D14" s="1">
        <v>2</v>
      </c>
      <c r="E14" s="1">
        <v>2</v>
      </c>
    </row>
    <row r="15" spans="1:5" x14ac:dyDescent="0.25">
      <c r="B15" s="1" t="s">
        <v>14</v>
      </c>
      <c r="C15" s="8">
        <v>4</v>
      </c>
      <c r="D15" s="1">
        <v>4</v>
      </c>
      <c r="E15" s="1">
        <v>3</v>
      </c>
    </row>
    <row r="16" spans="1:5" x14ac:dyDescent="0.25">
      <c r="B16" s="1" t="s">
        <v>15</v>
      </c>
      <c r="C16" s="8">
        <v>4</v>
      </c>
      <c r="D16" s="1">
        <v>3</v>
      </c>
      <c r="E16" s="1">
        <v>3</v>
      </c>
    </row>
    <row r="17" spans="1:5" x14ac:dyDescent="0.25">
      <c r="B17" s="1" t="s">
        <v>16</v>
      </c>
      <c r="C17" s="8">
        <v>5</v>
      </c>
      <c r="D17" s="1">
        <v>4</v>
      </c>
      <c r="E17" s="1">
        <v>3</v>
      </c>
    </row>
    <row r="18" spans="1:5" x14ac:dyDescent="0.25">
      <c r="B18" s="1" t="s">
        <v>17</v>
      </c>
      <c r="C18" s="8">
        <v>2</v>
      </c>
      <c r="D18" s="1">
        <v>1</v>
      </c>
      <c r="E18" s="1">
        <v>2</v>
      </c>
    </row>
    <row r="19" spans="1:5" x14ac:dyDescent="0.25">
      <c r="B19" s="1" t="s">
        <v>18</v>
      </c>
      <c r="C19" s="8">
        <v>4</v>
      </c>
      <c r="D19" s="1">
        <v>3</v>
      </c>
      <c r="E19" s="1">
        <v>3</v>
      </c>
    </row>
    <row r="20" spans="1:5" ht="30" x14ac:dyDescent="0.25">
      <c r="B20" s="2" t="s">
        <v>46</v>
      </c>
      <c r="C20" s="8">
        <v>2</v>
      </c>
      <c r="D20" s="1">
        <v>5</v>
      </c>
      <c r="E20" s="1">
        <v>2</v>
      </c>
    </row>
    <row r="21" spans="1:5" x14ac:dyDescent="0.25">
      <c r="A21" s="6" t="s">
        <v>20</v>
      </c>
      <c r="B21" s="1" t="s">
        <v>21</v>
      </c>
      <c r="C21" s="8">
        <v>2</v>
      </c>
      <c r="D21" s="1">
        <v>2</v>
      </c>
      <c r="E21" s="1">
        <v>4</v>
      </c>
    </row>
    <row r="22" spans="1:5" x14ac:dyDescent="0.25">
      <c r="B22" s="1" t="s">
        <v>22</v>
      </c>
      <c r="C22" s="8">
        <v>4</v>
      </c>
      <c r="D22" s="1">
        <v>3</v>
      </c>
      <c r="E22" s="1">
        <v>4</v>
      </c>
    </row>
    <row r="23" spans="1:5" x14ac:dyDescent="0.25">
      <c r="B23" s="1" t="s">
        <v>23</v>
      </c>
      <c r="C23" s="8">
        <v>5</v>
      </c>
      <c r="E23" s="1">
        <v>4</v>
      </c>
    </row>
    <row r="24" spans="1:5" x14ac:dyDescent="0.25">
      <c r="B24" s="1" t="s">
        <v>24</v>
      </c>
      <c r="C24" s="8">
        <v>5</v>
      </c>
      <c r="D24" s="1">
        <v>4</v>
      </c>
      <c r="E24" s="1">
        <v>4</v>
      </c>
    </row>
    <row r="25" spans="1:5" x14ac:dyDescent="0.25">
      <c r="B25" s="1" t="s">
        <v>25</v>
      </c>
      <c r="C25" s="8">
        <v>3</v>
      </c>
      <c r="D25" s="1">
        <v>3</v>
      </c>
      <c r="E25" s="1">
        <v>3</v>
      </c>
    </row>
    <row r="26" spans="1:5" x14ac:dyDescent="0.25">
      <c r="B26" s="1" t="s">
        <v>26</v>
      </c>
      <c r="C26" s="8">
        <v>5</v>
      </c>
      <c r="D26" s="1">
        <v>4</v>
      </c>
      <c r="E26" s="1">
        <v>4</v>
      </c>
    </row>
    <row r="27" spans="1:5" x14ac:dyDescent="0.25">
      <c r="A27" s="7" t="s">
        <v>27</v>
      </c>
      <c r="B27" s="1" t="s">
        <v>28</v>
      </c>
      <c r="C27" s="8">
        <v>4</v>
      </c>
    </row>
    <row r="28" spans="1:5" x14ac:dyDescent="0.25">
      <c r="B28" s="1" t="s">
        <v>30</v>
      </c>
      <c r="C28" s="8"/>
    </row>
    <row r="29" spans="1:5" x14ac:dyDescent="0.25">
      <c r="B29" s="1" t="s">
        <v>32</v>
      </c>
      <c r="C29" s="8">
        <v>4</v>
      </c>
      <c r="D29" s="1">
        <v>5</v>
      </c>
      <c r="E29" s="1">
        <v>5</v>
      </c>
    </row>
    <row r="30" spans="1:5" x14ac:dyDescent="0.25">
      <c r="B30" s="1" t="s">
        <v>33</v>
      </c>
      <c r="C30" s="8">
        <v>2</v>
      </c>
      <c r="D30" s="1">
        <v>1</v>
      </c>
      <c r="E30" s="1">
        <v>1</v>
      </c>
    </row>
    <row r="31" spans="1:5" x14ac:dyDescent="0.25">
      <c r="B31" s="1" t="s">
        <v>34</v>
      </c>
      <c r="C31" s="8">
        <v>3</v>
      </c>
    </row>
    <row r="33" spans="3:5" ht="30.75" customHeight="1" x14ac:dyDescent="0.25">
      <c r="C33" s="64" t="s">
        <v>45</v>
      </c>
      <c r="D33" s="64"/>
      <c r="E33" s="64"/>
    </row>
    <row r="35" spans="3:5" x14ac:dyDescent="0.25">
      <c r="C35" s="12" t="s">
        <v>44</v>
      </c>
    </row>
  </sheetData>
  <mergeCells count="1">
    <mergeCell ref="C33:E33"/>
  </mergeCells>
  <conditionalFormatting sqref="C3:C31">
    <cfRule type="expression" dxfId="4" priority="1">
      <formula>IF($C3=MAX($C3:$E3),1,0)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85" zoomScaleNormal="85" workbookViewId="0">
      <selection activeCell="B3" sqref="B3:E31"/>
    </sheetView>
  </sheetViews>
  <sheetFormatPr defaultRowHeight="15" x14ac:dyDescent="0.25"/>
  <cols>
    <col min="1" max="1" width="22.85546875" style="1" customWidth="1"/>
    <col min="2" max="2" width="41" style="1" customWidth="1"/>
    <col min="3" max="5" width="9.140625" style="1"/>
    <col min="6" max="6" width="9.5703125" style="1" customWidth="1"/>
    <col min="7" max="16384" width="9.140625" style="1"/>
  </cols>
  <sheetData>
    <row r="1" spans="1:5" x14ac:dyDescent="0.25">
      <c r="C1" s="9"/>
    </row>
    <row r="2" spans="1:5" x14ac:dyDescent="0.25">
      <c r="C2" s="1" t="s">
        <v>1</v>
      </c>
      <c r="D2" s="1" t="s">
        <v>2</v>
      </c>
      <c r="E2" s="1" t="s">
        <v>3</v>
      </c>
    </row>
    <row r="3" spans="1:5" x14ac:dyDescent="0.25">
      <c r="A3" s="4" t="s">
        <v>0</v>
      </c>
      <c r="B3" s="2" t="s">
        <v>40</v>
      </c>
      <c r="C3" s="8">
        <v>2</v>
      </c>
      <c r="E3" s="1">
        <v>2</v>
      </c>
    </row>
    <row r="4" spans="1:5" x14ac:dyDescent="0.25">
      <c r="B4" s="2" t="s">
        <v>41</v>
      </c>
      <c r="C4" s="8">
        <v>3</v>
      </c>
      <c r="E4" s="1">
        <v>4</v>
      </c>
    </row>
    <row r="5" spans="1:5" x14ac:dyDescent="0.25">
      <c r="B5" s="2" t="s">
        <v>42</v>
      </c>
      <c r="C5" s="8">
        <v>4</v>
      </c>
      <c r="E5" s="1">
        <v>2</v>
      </c>
    </row>
    <row r="6" spans="1:5" x14ac:dyDescent="0.25">
      <c r="B6" s="2" t="s">
        <v>43</v>
      </c>
      <c r="C6" s="8">
        <v>4</v>
      </c>
      <c r="E6" s="1">
        <v>2</v>
      </c>
    </row>
    <row r="7" spans="1:5" x14ac:dyDescent="0.25">
      <c r="A7" s="3" t="s">
        <v>5</v>
      </c>
      <c r="B7" s="1" t="s">
        <v>6</v>
      </c>
      <c r="C7" s="8">
        <v>5</v>
      </c>
      <c r="E7" s="1">
        <v>5</v>
      </c>
    </row>
    <row r="8" spans="1:5" x14ac:dyDescent="0.25">
      <c r="B8" s="1" t="s">
        <v>7</v>
      </c>
      <c r="C8" s="8">
        <v>4</v>
      </c>
      <c r="D8" s="1">
        <v>5</v>
      </c>
      <c r="E8" s="1">
        <v>4</v>
      </c>
    </row>
    <row r="9" spans="1:5" x14ac:dyDescent="0.25">
      <c r="B9" s="1" t="s">
        <v>8</v>
      </c>
      <c r="C9" s="8">
        <v>5</v>
      </c>
      <c r="E9" s="1">
        <v>3</v>
      </c>
    </row>
    <row r="10" spans="1:5" x14ac:dyDescent="0.25">
      <c r="B10" s="2" t="s">
        <v>4</v>
      </c>
      <c r="C10" s="8">
        <v>3</v>
      </c>
      <c r="D10" s="1">
        <v>3</v>
      </c>
      <c r="E10" s="1">
        <v>3</v>
      </c>
    </row>
    <row r="11" spans="1:5" x14ac:dyDescent="0.25">
      <c r="B11" s="1" t="s">
        <v>9</v>
      </c>
      <c r="C11" s="8">
        <v>3</v>
      </c>
      <c r="D11" s="1">
        <v>2</v>
      </c>
      <c r="E11" s="1">
        <v>2</v>
      </c>
    </row>
    <row r="12" spans="1:5" x14ac:dyDescent="0.25">
      <c r="B12" s="1" t="s">
        <v>10</v>
      </c>
      <c r="C12" s="8">
        <v>3</v>
      </c>
      <c r="D12" s="1">
        <v>3</v>
      </c>
      <c r="E12" s="1">
        <v>3</v>
      </c>
    </row>
    <row r="13" spans="1:5" x14ac:dyDescent="0.25">
      <c r="B13" s="1" t="s">
        <v>11</v>
      </c>
      <c r="C13" s="8">
        <v>4</v>
      </c>
      <c r="E13" s="1">
        <v>2</v>
      </c>
    </row>
    <row r="14" spans="1:5" x14ac:dyDescent="0.25">
      <c r="A14" s="5" t="s">
        <v>12</v>
      </c>
      <c r="B14" s="1" t="s">
        <v>13</v>
      </c>
      <c r="C14" s="8">
        <v>2</v>
      </c>
      <c r="E14" s="1">
        <v>2</v>
      </c>
    </row>
    <row r="15" spans="1:5" x14ac:dyDescent="0.25">
      <c r="B15" s="1" t="s">
        <v>14</v>
      </c>
      <c r="C15" s="8">
        <v>3</v>
      </c>
      <c r="D15" s="1">
        <v>4</v>
      </c>
      <c r="E15" s="1">
        <v>4</v>
      </c>
    </row>
    <row r="16" spans="1:5" x14ac:dyDescent="0.25">
      <c r="B16" s="1" t="s">
        <v>15</v>
      </c>
      <c r="C16" s="8">
        <v>4</v>
      </c>
      <c r="D16" s="1">
        <v>3</v>
      </c>
      <c r="E16" s="1">
        <v>3</v>
      </c>
    </row>
    <row r="17" spans="1:5" x14ac:dyDescent="0.25">
      <c r="B17" s="1" t="s">
        <v>16</v>
      </c>
      <c r="C17" s="8">
        <v>5</v>
      </c>
      <c r="D17" s="1">
        <v>4</v>
      </c>
      <c r="E17" s="1">
        <v>3</v>
      </c>
    </row>
    <row r="18" spans="1:5" x14ac:dyDescent="0.25">
      <c r="B18" s="1" t="s">
        <v>17</v>
      </c>
      <c r="C18" s="8"/>
      <c r="E18" s="1">
        <v>2</v>
      </c>
    </row>
    <row r="19" spans="1:5" x14ac:dyDescent="0.25">
      <c r="B19" s="1" t="s">
        <v>18</v>
      </c>
      <c r="C19" s="8">
        <v>5</v>
      </c>
      <c r="D19" s="1">
        <v>4</v>
      </c>
      <c r="E19" s="1">
        <v>4</v>
      </c>
    </row>
    <row r="20" spans="1:5" ht="30" x14ac:dyDescent="0.25">
      <c r="B20" s="2" t="s">
        <v>46</v>
      </c>
      <c r="C20" s="8">
        <v>2</v>
      </c>
      <c r="E20" s="1">
        <v>2</v>
      </c>
    </row>
    <row r="21" spans="1:5" x14ac:dyDescent="0.25">
      <c r="A21" s="6" t="s">
        <v>20</v>
      </c>
      <c r="B21" s="1" t="s">
        <v>21</v>
      </c>
      <c r="C21" s="8">
        <v>3</v>
      </c>
      <c r="E21" s="1">
        <v>3</v>
      </c>
    </row>
    <row r="22" spans="1:5" x14ac:dyDescent="0.25">
      <c r="B22" s="1" t="s">
        <v>22</v>
      </c>
      <c r="C22" s="8">
        <v>4</v>
      </c>
      <c r="E22" s="1">
        <v>4</v>
      </c>
    </row>
    <row r="23" spans="1:5" x14ac:dyDescent="0.25">
      <c r="B23" s="1" t="s">
        <v>23</v>
      </c>
      <c r="C23" s="8">
        <v>5</v>
      </c>
      <c r="E23" s="1">
        <v>5</v>
      </c>
    </row>
    <row r="24" spans="1:5" x14ac:dyDescent="0.25">
      <c r="B24" s="1" t="s">
        <v>24</v>
      </c>
      <c r="C24" s="8">
        <v>4</v>
      </c>
      <c r="E24" s="1">
        <v>3</v>
      </c>
    </row>
    <row r="25" spans="1:5" x14ac:dyDescent="0.25">
      <c r="B25" s="1" t="s">
        <v>25</v>
      </c>
      <c r="C25" s="8">
        <v>3</v>
      </c>
      <c r="D25" s="1">
        <v>4</v>
      </c>
      <c r="E25" s="1">
        <v>3</v>
      </c>
    </row>
    <row r="26" spans="1:5" x14ac:dyDescent="0.25">
      <c r="B26" s="1" t="s">
        <v>26</v>
      </c>
      <c r="C26" s="8">
        <v>5</v>
      </c>
      <c r="D26" s="1">
        <v>4</v>
      </c>
      <c r="E26" s="1">
        <v>4</v>
      </c>
    </row>
    <row r="27" spans="1:5" x14ac:dyDescent="0.25">
      <c r="A27" s="7" t="s">
        <v>27</v>
      </c>
      <c r="B27" s="1" t="s">
        <v>28</v>
      </c>
      <c r="C27" s="8"/>
    </row>
    <row r="28" spans="1:5" x14ac:dyDescent="0.25">
      <c r="B28" s="1" t="s">
        <v>30</v>
      </c>
      <c r="C28" s="8"/>
    </row>
    <row r="29" spans="1:5" x14ac:dyDescent="0.25">
      <c r="B29" s="1" t="s">
        <v>32</v>
      </c>
      <c r="C29" s="8">
        <v>2</v>
      </c>
      <c r="D29" s="1">
        <v>5</v>
      </c>
      <c r="E29" s="1">
        <v>4</v>
      </c>
    </row>
    <row r="30" spans="1:5" x14ac:dyDescent="0.25">
      <c r="B30" s="1" t="s">
        <v>33</v>
      </c>
      <c r="C30" s="8">
        <v>2</v>
      </c>
      <c r="E30" s="1">
        <v>2</v>
      </c>
    </row>
    <row r="31" spans="1:5" x14ac:dyDescent="0.25">
      <c r="B31" s="1" t="s">
        <v>34</v>
      </c>
      <c r="C31" s="8"/>
    </row>
    <row r="33" spans="3:5" ht="30.75" customHeight="1" x14ac:dyDescent="0.25">
      <c r="C33" s="64" t="s">
        <v>45</v>
      </c>
      <c r="D33" s="64"/>
      <c r="E33" s="64"/>
    </row>
    <row r="35" spans="3:5" x14ac:dyDescent="0.25">
      <c r="C35" s="12" t="s">
        <v>44</v>
      </c>
    </row>
  </sheetData>
  <mergeCells count="1">
    <mergeCell ref="C33:E33"/>
  </mergeCells>
  <conditionalFormatting sqref="C3:C31">
    <cfRule type="expression" dxfId="3" priority="1">
      <formula>IF($C3=MAX($C3:$E3),1,0)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86" zoomScaleNormal="86" workbookViewId="0">
      <selection activeCell="B11" sqref="B11"/>
    </sheetView>
  </sheetViews>
  <sheetFormatPr defaultRowHeight="15" x14ac:dyDescent="0.25"/>
  <cols>
    <col min="1" max="1" width="22.85546875" style="1" customWidth="1"/>
    <col min="2" max="2" width="41" style="1" customWidth="1"/>
    <col min="3" max="5" width="9.140625" style="1"/>
    <col min="6" max="6" width="9.5703125" style="1" customWidth="1"/>
    <col min="7" max="16384" width="9.140625" style="1"/>
  </cols>
  <sheetData>
    <row r="1" spans="1:5" x14ac:dyDescent="0.25">
      <c r="C1" s="9"/>
    </row>
    <row r="2" spans="1:5" x14ac:dyDescent="0.25">
      <c r="C2" s="1" t="s">
        <v>1</v>
      </c>
      <c r="D2" s="1" t="s">
        <v>2</v>
      </c>
      <c r="E2" s="1" t="s">
        <v>3</v>
      </c>
    </row>
    <row r="3" spans="1:5" x14ac:dyDescent="0.25">
      <c r="A3" s="4" t="s">
        <v>0</v>
      </c>
      <c r="B3" s="2" t="s">
        <v>40</v>
      </c>
      <c r="C3" s="8">
        <v>2</v>
      </c>
      <c r="E3" s="1">
        <v>2</v>
      </c>
    </row>
    <row r="4" spans="1:5" x14ac:dyDescent="0.25">
      <c r="B4" s="2" t="s">
        <v>41</v>
      </c>
      <c r="C4" s="8">
        <v>3</v>
      </c>
      <c r="E4" s="1">
        <v>3</v>
      </c>
    </row>
    <row r="5" spans="1:5" x14ac:dyDescent="0.25">
      <c r="B5" s="2" t="s">
        <v>42</v>
      </c>
      <c r="C5" s="8">
        <v>4</v>
      </c>
      <c r="E5" s="1">
        <v>2</v>
      </c>
    </row>
    <row r="6" spans="1:5" x14ac:dyDescent="0.25">
      <c r="B6" s="2" t="s">
        <v>43</v>
      </c>
      <c r="C6" s="8">
        <v>4</v>
      </c>
      <c r="E6" s="1">
        <v>2</v>
      </c>
    </row>
    <row r="7" spans="1:5" x14ac:dyDescent="0.25">
      <c r="A7" s="3" t="s">
        <v>5</v>
      </c>
      <c r="B7" s="1" t="s">
        <v>6</v>
      </c>
      <c r="C7" s="8">
        <v>5</v>
      </c>
      <c r="E7" s="1">
        <v>5</v>
      </c>
    </row>
    <row r="8" spans="1:5" x14ac:dyDescent="0.25">
      <c r="B8" s="1" t="s">
        <v>7</v>
      </c>
      <c r="C8" s="8">
        <v>4</v>
      </c>
      <c r="D8" s="1">
        <v>5</v>
      </c>
      <c r="E8" s="1">
        <v>4</v>
      </c>
    </row>
    <row r="9" spans="1:5" x14ac:dyDescent="0.25">
      <c r="B9" s="1" t="s">
        <v>8</v>
      </c>
      <c r="C9" s="8">
        <v>4</v>
      </c>
      <c r="E9" s="1">
        <v>2</v>
      </c>
    </row>
    <row r="10" spans="1:5" x14ac:dyDescent="0.25">
      <c r="B10" s="2" t="s">
        <v>39</v>
      </c>
      <c r="C10" s="8">
        <v>3</v>
      </c>
      <c r="D10" s="1">
        <v>3</v>
      </c>
      <c r="E10" s="1">
        <v>3</v>
      </c>
    </row>
    <row r="11" spans="1:5" x14ac:dyDescent="0.25">
      <c r="B11" s="1" t="s">
        <v>9</v>
      </c>
      <c r="C11" s="8">
        <v>3</v>
      </c>
      <c r="D11" s="1">
        <v>2</v>
      </c>
      <c r="E11" s="1">
        <v>2</v>
      </c>
    </row>
    <row r="12" spans="1:5" x14ac:dyDescent="0.25">
      <c r="B12" s="1" t="s">
        <v>10</v>
      </c>
      <c r="C12" s="8">
        <v>4</v>
      </c>
      <c r="D12" s="1">
        <v>3</v>
      </c>
      <c r="E12" s="1">
        <v>3</v>
      </c>
    </row>
    <row r="13" spans="1:5" x14ac:dyDescent="0.25">
      <c r="B13" s="1" t="s">
        <v>11</v>
      </c>
      <c r="C13" s="8">
        <v>3</v>
      </c>
      <c r="E13" s="1">
        <v>2</v>
      </c>
    </row>
    <row r="14" spans="1:5" x14ac:dyDescent="0.25">
      <c r="A14" s="5" t="s">
        <v>12</v>
      </c>
      <c r="B14" s="1" t="s">
        <v>13</v>
      </c>
      <c r="C14" s="8">
        <v>2</v>
      </c>
      <c r="E14" s="1">
        <v>2</v>
      </c>
    </row>
    <row r="15" spans="1:5" x14ac:dyDescent="0.25">
      <c r="B15" s="1" t="s">
        <v>14</v>
      </c>
      <c r="C15" s="8">
        <v>4</v>
      </c>
      <c r="D15" s="1">
        <v>5</v>
      </c>
      <c r="E15" s="1">
        <v>4</v>
      </c>
    </row>
    <row r="16" spans="1:5" x14ac:dyDescent="0.25">
      <c r="B16" s="1" t="s">
        <v>15</v>
      </c>
      <c r="C16" s="8">
        <v>2</v>
      </c>
      <c r="D16" s="1">
        <v>2</v>
      </c>
      <c r="E16" s="1">
        <v>2</v>
      </c>
    </row>
    <row r="17" spans="1:5" x14ac:dyDescent="0.25">
      <c r="B17" s="1" t="s">
        <v>16</v>
      </c>
      <c r="C17" s="8">
        <v>5</v>
      </c>
      <c r="E17" s="1">
        <v>4</v>
      </c>
    </row>
    <row r="18" spans="1:5" x14ac:dyDescent="0.25">
      <c r="B18" s="1" t="s">
        <v>17</v>
      </c>
      <c r="C18" s="8">
        <v>3</v>
      </c>
      <c r="E18" s="1">
        <v>2</v>
      </c>
    </row>
    <row r="19" spans="1:5" x14ac:dyDescent="0.25">
      <c r="B19" s="1" t="s">
        <v>18</v>
      </c>
      <c r="C19" s="8">
        <v>5</v>
      </c>
      <c r="D19" s="1">
        <v>4</v>
      </c>
      <c r="E19" s="1">
        <v>4</v>
      </c>
    </row>
    <row r="20" spans="1:5" ht="30" x14ac:dyDescent="0.25">
      <c r="B20" s="2" t="s">
        <v>46</v>
      </c>
      <c r="C20" s="8">
        <v>2</v>
      </c>
      <c r="E20" s="1">
        <v>2</v>
      </c>
    </row>
    <row r="21" spans="1:5" x14ac:dyDescent="0.25">
      <c r="A21" s="6" t="s">
        <v>20</v>
      </c>
      <c r="B21" s="1" t="s">
        <v>21</v>
      </c>
      <c r="C21" s="8">
        <v>3</v>
      </c>
      <c r="E21" s="1">
        <v>3</v>
      </c>
    </row>
    <row r="22" spans="1:5" x14ac:dyDescent="0.25">
      <c r="B22" s="1" t="s">
        <v>22</v>
      </c>
      <c r="C22" s="8">
        <v>4</v>
      </c>
      <c r="E22" s="1">
        <v>4</v>
      </c>
    </row>
    <row r="23" spans="1:5" x14ac:dyDescent="0.25">
      <c r="B23" s="1" t="s">
        <v>23</v>
      </c>
      <c r="C23" s="8">
        <v>4</v>
      </c>
      <c r="E23" s="1">
        <v>5</v>
      </c>
    </row>
    <row r="24" spans="1:5" x14ac:dyDescent="0.25">
      <c r="B24" s="1" t="s">
        <v>24</v>
      </c>
      <c r="C24" s="8">
        <v>5</v>
      </c>
      <c r="E24" s="1">
        <v>5</v>
      </c>
    </row>
    <row r="25" spans="1:5" x14ac:dyDescent="0.25">
      <c r="B25" s="1" t="s">
        <v>25</v>
      </c>
      <c r="C25" s="8">
        <v>3</v>
      </c>
      <c r="E25" s="1">
        <v>4</v>
      </c>
    </row>
    <row r="26" spans="1:5" x14ac:dyDescent="0.25">
      <c r="B26" s="1" t="s">
        <v>26</v>
      </c>
      <c r="C26" s="8">
        <v>4</v>
      </c>
      <c r="D26" s="1">
        <v>4</v>
      </c>
      <c r="E26" s="1">
        <v>4</v>
      </c>
    </row>
    <row r="27" spans="1:5" x14ac:dyDescent="0.25">
      <c r="A27" s="7" t="s">
        <v>27</v>
      </c>
      <c r="B27" s="1" t="s">
        <v>28</v>
      </c>
      <c r="C27" s="8"/>
    </row>
    <row r="28" spans="1:5" x14ac:dyDescent="0.25">
      <c r="B28" s="1" t="s">
        <v>30</v>
      </c>
      <c r="C28" s="8"/>
    </row>
    <row r="29" spans="1:5" x14ac:dyDescent="0.25">
      <c r="B29" s="1" t="s">
        <v>32</v>
      </c>
      <c r="C29" s="8">
        <v>2</v>
      </c>
      <c r="D29" s="1">
        <v>5</v>
      </c>
      <c r="E29" s="1">
        <v>4</v>
      </c>
    </row>
    <row r="30" spans="1:5" x14ac:dyDescent="0.25">
      <c r="B30" s="1" t="s">
        <v>33</v>
      </c>
      <c r="C30" s="8">
        <v>2</v>
      </c>
      <c r="E30" s="1">
        <v>2</v>
      </c>
    </row>
    <row r="31" spans="1:5" x14ac:dyDescent="0.25">
      <c r="B31" s="1" t="s">
        <v>34</v>
      </c>
      <c r="C31" s="8"/>
    </row>
    <row r="33" spans="3:5" ht="30.75" customHeight="1" x14ac:dyDescent="0.25">
      <c r="C33" s="64" t="s">
        <v>45</v>
      </c>
      <c r="D33" s="64"/>
      <c r="E33" s="64"/>
    </row>
    <row r="35" spans="3:5" x14ac:dyDescent="0.25">
      <c r="C35" s="12" t="s">
        <v>44</v>
      </c>
    </row>
  </sheetData>
  <mergeCells count="1">
    <mergeCell ref="C33:E33"/>
  </mergeCells>
  <conditionalFormatting sqref="C3:C31">
    <cfRule type="expression" dxfId="2" priority="2">
      <formula>IF($C3=MAX($C3:$E3),1,0)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C1" zoomScale="86" zoomScaleNormal="86" workbookViewId="0">
      <selection activeCell="AC34" sqref="AC34"/>
    </sheetView>
  </sheetViews>
  <sheetFormatPr defaultRowHeight="15" x14ac:dyDescent="0.25"/>
  <cols>
    <col min="1" max="1" width="22.85546875" style="1" customWidth="1"/>
    <col min="2" max="2" width="41" style="1" customWidth="1"/>
    <col min="3" max="5" width="9.140625" style="1"/>
    <col min="6" max="6" width="9.5703125" style="1" customWidth="1"/>
    <col min="7" max="16384" width="9.140625" style="1"/>
  </cols>
  <sheetData>
    <row r="1" spans="1:5" x14ac:dyDescent="0.25">
      <c r="C1" s="9"/>
    </row>
    <row r="2" spans="1:5" x14ac:dyDescent="0.25">
      <c r="C2" s="1" t="s">
        <v>1</v>
      </c>
      <c r="D2" s="1" t="s">
        <v>2</v>
      </c>
      <c r="E2" s="1" t="s">
        <v>3</v>
      </c>
    </row>
    <row r="3" spans="1:5" x14ac:dyDescent="0.25">
      <c r="A3" s="4" t="s">
        <v>0</v>
      </c>
      <c r="B3" s="2" t="s">
        <v>40</v>
      </c>
      <c r="C3" s="8">
        <v>2</v>
      </c>
      <c r="E3" s="1">
        <v>2</v>
      </c>
    </row>
    <row r="4" spans="1:5" x14ac:dyDescent="0.25">
      <c r="B4" s="2" t="s">
        <v>41</v>
      </c>
      <c r="C4" s="8">
        <v>3</v>
      </c>
      <c r="E4" s="1">
        <v>3</v>
      </c>
    </row>
    <row r="5" spans="1:5" x14ac:dyDescent="0.25">
      <c r="B5" s="2" t="s">
        <v>42</v>
      </c>
      <c r="C5" s="8">
        <v>4</v>
      </c>
      <c r="E5" s="1">
        <v>2</v>
      </c>
    </row>
    <row r="6" spans="1:5" x14ac:dyDescent="0.25">
      <c r="B6" s="2" t="s">
        <v>43</v>
      </c>
      <c r="C6" s="8">
        <v>3</v>
      </c>
      <c r="E6" s="1">
        <v>2</v>
      </c>
    </row>
    <row r="7" spans="1:5" x14ac:dyDescent="0.25">
      <c r="A7" s="3" t="s">
        <v>5</v>
      </c>
      <c r="B7" s="1" t="s">
        <v>6</v>
      </c>
      <c r="C7" s="8">
        <v>5</v>
      </c>
      <c r="E7" s="1">
        <v>5</v>
      </c>
    </row>
    <row r="8" spans="1:5" x14ac:dyDescent="0.25">
      <c r="B8" s="1" t="s">
        <v>7</v>
      </c>
      <c r="C8" s="8">
        <v>4</v>
      </c>
      <c r="D8" s="1">
        <v>5</v>
      </c>
      <c r="E8" s="1">
        <v>4</v>
      </c>
    </row>
    <row r="9" spans="1:5" x14ac:dyDescent="0.25">
      <c r="B9" s="1" t="s">
        <v>8</v>
      </c>
      <c r="C9" s="8">
        <v>4</v>
      </c>
      <c r="E9" s="1">
        <v>2</v>
      </c>
    </row>
    <row r="10" spans="1:5" x14ac:dyDescent="0.25">
      <c r="B10" s="2" t="s">
        <v>39</v>
      </c>
      <c r="C10" s="8">
        <v>3</v>
      </c>
      <c r="D10" s="1">
        <v>3</v>
      </c>
      <c r="E10" s="1">
        <v>3</v>
      </c>
    </row>
    <row r="11" spans="1:5" x14ac:dyDescent="0.25">
      <c r="B11" s="1" t="s">
        <v>9</v>
      </c>
      <c r="C11" s="8">
        <v>3</v>
      </c>
      <c r="D11" s="1">
        <v>2</v>
      </c>
      <c r="E11" s="1">
        <v>3</v>
      </c>
    </row>
    <row r="12" spans="1:5" x14ac:dyDescent="0.25">
      <c r="B12" s="1" t="s">
        <v>10</v>
      </c>
      <c r="C12" s="8">
        <v>3</v>
      </c>
      <c r="D12" s="1">
        <v>2</v>
      </c>
      <c r="E12" s="1">
        <v>3</v>
      </c>
    </row>
    <row r="13" spans="1:5" x14ac:dyDescent="0.25">
      <c r="B13" s="1" t="s">
        <v>11</v>
      </c>
      <c r="C13" s="8">
        <v>5</v>
      </c>
      <c r="E13" s="1">
        <v>5</v>
      </c>
    </row>
    <row r="14" spans="1:5" x14ac:dyDescent="0.25">
      <c r="A14" s="5" t="s">
        <v>12</v>
      </c>
      <c r="B14" s="1" t="s">
        <v>13</v>
      </c>
      <c r="C14" s="8">
        <v>2</v>
      </c>
      <c r="E14" s="1">
        <v>2</v>
      </c>
    </row>
    <row r="15" spans="1:5" x14ac:dyDescent="0.25">
      <c r="B15" s="1" t="s">
        <v>14</v>
      </c>
      <c r="C15" s="8">
        <v>3</v>
      </c>
      <c r="D15" s="1">
        <v>5</v>
      </c>
      <c r="E15" s="1">
        <v>4</v>
      </c>
    </row>
    <row r="16" spans="1:5" x14ac:dyDescent="0.25">
      <c r="B16" s="1" t="s">
        <v>15</v>
      </c>
      <c r="C16" s="8">
        <v>5</v>
      </c>
      <c r="D16" s="1">
        <v>2</v>
      </c>
      <c r="E16" s="1">
        <v>2</v>
      </c>
    </row>
    <row r="17" spans="1:5" x14ac:dyDescent="0.25">
      <c r="B17" s="1" t="s">
        <v>16</v>
      </c>
      <c r="C17" s="8">
        <v>4</v>
      </c>
      <c r="E17" s="1">
        <v>4</v>
      </c>
    </row>
    <row r="18" spans="1:5" x14ac:dyDescent="0.25">
      <c r="B18" s="1" t="s">
        <v>17</v>
      </c>
      <c r="C18" s="8">
        <v>2</v>
      </c>
      <c r="E18" s="1">
        <v>2</v>
      </c>
    </row>
    <row r="19" spans="1:5" x14ac:dyDescent="0.25">
      <c r="B19" s="1" t="s">
        <v>18</v>
      </c>
      <c r="C19" s="8">
        <v>5</v>
      </c>
      <c r="D19" s="1">
        <v>5</v>
      </c>
      <c r="E19" s="1">
        <v>5</v>
      </c>
    </row>
    <row r="20" spans="1:5" ht="30" x14ac:dyDescent="0.25">
      <c r="B20" s="2" t="s">
        <v>49</v>
      </c>
      <c r="C20" s="8">
        <v>2</v>
      </c>
      <c r="E20" s="1">
        <v>2</v>
      </c>
    </row>
    <row r="21" spans="1:5" x14ac:dyDescent="0.25">
      <c r="A21" s="6" t="s">
        <v>20</v>
      </c>
      <c r="B21" s="1" t="s">
        <v>21</v>
      </c>
      <c r="C21" s="8">
        <v>2</v>
      </c>
      <c r="E21" s="1">
        <v>2</v>
      </c>
    </row>
    <row r="22" spans="1:5" x14ac:dyDescent="0.25">
      <c r="B22" s="1" t="s">
        <v>22</v>
      </c>
      <c r="C22" s="8">
        <v>3</v>
      </c>
      <c r="E22" s="1">
        <v>2</v>
      </c>
    </row>
    <row r="23" spans="1:5" x14ac:dyDescent="0.25">
      <c r="B23" s="1" t="s">
        <v>23</v>
      </c>
      <c r="C23" s="8">
        <v>4</v>
      </c>
      <c r="E23" s="1">
        <v>5</v>
      </c>
    </row>
    <row r="24" spans="1:5" x14ac:dyDescent="0.25">
      <c r="B24" s="1" t="s">
        <v>24</v>
      </c>
      <c r="C24" s="8">
        <v>5</v>
      </c>
      <c r="E24" s="1">
        <v>5</v>
      </c>
    </row>
    <row r="25" spans="1:5" x14ac:dyDescent="0.25">
      <c r="B25" s="1" t="s">
        <v>25</v>
      </c>
      <c r="C25" s="8">
        <v>3</v>
      </c>
      <c r="E25" s="1">
        <v>4</v>
      </c>
    </row>
    <row r="26" spans="1:5" x14ac:dyDescent="0.25">
      <c r="B26" s="1" t="s">
        <v>26</v>
      </c>
      <c r="C26" s="8">
        <v>5</v>
      </c>
      <c r="D26" s="1">
        <v>5</v>
      </c>
      <c r="E26" s="1">
        <v>5</v>
      </c>
    </row>
    <row r="27" spans="1:5" x14ac:dyDescent="0.25">
      <c r="A27" s="7" t="s">
        <v>27</v>
      </c>
      <c r="B27" s="1" t="s">
        <v>28</v>
      </c>
      <c r="C27" s="8"/>
    </row>
    <row r="28" spans="1:5" x14ac:dyDescent="0.25">
      <c r="B28" s="1" t="s">
        <v>30</v>
      </c>
      <c r="C28" s="8"/>
    </row>
    <row r="29" spans="1:5" x14ac:dyDescent="0.25">
      <c r="B29" s="1" t="s">
        <v>32</v>
      </c>
      <c r="C29" s="8">
        <v>2</v>
      </c>
      <c r="D29" s="1">
        <v>5</v>
      </c>
      <c r="E29" s="1">
        <v>5</v>
      </c>
    </row>
    <row r="30" spans="1:5" x14ac:dyDescent="0.25">
      <c r="B30" s="1" t="s">
        <v>33</v>
      </c>
      <c r="C30" s="8">
        <v>2</v>
      </c>
      <c r="E30" s="1">
        <v>2</v>
      </c>
    </row>
    <row r="31" spans="1:5" x14ac:dyDescent="0.25">
      <c r="B31" s="1" t="s">
        <v>34</v>
      </c>
      <c r="C31" s="8"/>
    </row>
    <row r="32" spans="1:5" x14ac:dyDescent="0.25">
      <c r="C32" s="9"/>
      <c r="D32" s="9"/>
      <c r="E32" s="9"/>
    </row>
    <row r="33" spans="3:5" ht="30.75" customHeight="1" x14ac:dyDescent="0.25">
      <c r="C33" s="64" t="s">
        <v>45</v>
      </c>
      <c r="D33" s="64"/>
      <c r="E33" s="64"/>
    </row>
    <row r="35" spans="3:5" x14ac:dyDescent="0.25">
      <c r="C35" s="12" t="s">
        <v>44</v>
      </c>
    </row>
  </sheetData>
  <mergeCells count="1">
    <mergeCell ref="C33:E33"/>
  </mergeCells>
  <conditionalFormatting sqref="C3:C31">
    <cfRule type="expression" dxfId="1" priority="1">
      <formula>IF($C3=MAX($C3:$E3),1,0)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5"/>
  <sheetViews>
    <sheetView tabSelected="1" zoomScaleNormal="100" workbookViewId="0">
      <selection activeCell="F95" sqref="F95"/>
    </sheetView>
  </sheetViews>
  <sheetFormatPr defaultRowHeight="15" x14ac:dyDescent="0.25"/>
  <cols>
    <col min="1" max="1" width="24" customWidth="1"/>
    <col min="2" max="2" width="38.5703125" bestFit="1" customWidth="1"/>
    <col min="3" max="3" width="5.42578125" customWidth="1"/>
    <col min="4" max="5" width="6" customWidth="1"/>
    <col min="6" max="6" width="5.85546875" customWidth="1"/>
    <col min="7" max="7" width="5.42578125" customWidth="1"/>
    <col min="8" max="9" width="6" customWidth="1"/>
    <col min="10" max="10" width="5.85546875" customWidth="1"/>
    <col min="11" max="11" width="5.42578125" customWidth="1"/>
    <col min="12" max="13" width="6" customWidth="1"/>
    <col min="14" max="14" width="5.85546875" customWidth="1"/>
    <col min="15" max="15" width="6.5703125" customWidth="1"/>
  </cols>
  <sheetData>
    <row r="2" spans="1:13" ht="45" x14ac:dyDescent="0.25">
      <c r="A2" s="70" t="s">
        <v>50</v>
      </c>
      <c r="I2" s="12" t="s">
        <v>51</v>
      </c>
    </row>
    <row r="3" spans="1:13" x14ac:dyDescent="0.25">
      <c r="B3" s="68"/>
      <c r="C3" s="68"/>
      <c r="D3" s="68">
        <v>2018</v>
      </c>
      <c r="E3" s="68">
        <v>2019</v>
      </c>
      <c r="F3" s="68">
        <v>2020</v>
      </c>
      <c r="G3" s="68">
        <v>2021</v>
      </c>
      <c r="I3" t="str">
        <f>CONCATENATE($A$2,CHAR(10),$A$4)</f>
        <v>Srovnání vývoje bodových zisků univerzit v oblasti
Teaching &amp; Learning</v>
      </c>
    </row>
    <row r="4" spans="1:13" x14ac:dyDescent="0.25">
      <c r="A4" s="4" t="s">
        <v>0</v>
      </c>
      <c r="B4" s="65" t="s">
        <v>40</v>
      </c>
      <c r="C4" t="s">
        <v>1</v>
      </c>
      <c r="D4" s="8">
        <v>2</v>
      </c>
      <c r="E4">
        <v>2</v>
      </c>
      <c r="F4">
        <v>2</v>
      </c>
      <c r="G4">
        <v>2</v>
      </c>
      <c r="J4" s="8"/>
      <c r="K4" s="8"/>
      <c r="L4" s="8"/>
      <c r="M4" s="8"/>
    </row>
    <row r="5" spans="1:13" x14ac:dyDescent="0.25">
      <c r="B5" s="66"/>
      <c r="C5" t="s">
        <v>2</v>
      </c>
      <c r="D5" s="1">
        <v>2</v>
      </c>
      <c r="E5">
        <v>0</v>
      </c>
      <c r="F5">
        <v>0</v>
      </c>
      <c r="G5">
        <v>0</v>
      </c>
      <c r="J5" s="1"/>
      <c r="K5" s="1"/>
      <c r="L5" s="1"/>
      <c r="M5" s="1"/>
    </row>
    <row r="6" spans="1:13" x14ac:dyDescent="0.25">
      <c r="B6" s="67"/>
      <c r="C6" s="68" t="s">
        <v>3</v>
      </c>
      <c r="D6" s="69">
        <v>2</v>
      </c>
      <c r="E6" s="68">
        <v>2</v>
      </c>
      <c r="F6" s="68">
        <v>2</v>
      </c>
      <c r="G6" s="68">
        <v>2</v>
      </c>
      <c r="J6" s="1"/>
      <c r="K6" s="1"/>
      <c r="L6" s="1"/>
      <c r="M6" s="1"/>
    </row>
    <row r="7" spans="1:13" x14ac:dyDescent="0.25">
      <c r="B7" s="65" t="s">
        <v>41</v>
      </c>
      <c r="C7" t="s">
        <v>1</v>
      </c>
      <c r="D7" s="8">
        <v>3</v>
      </c>
      <c r="E7">
        <v>3</v>
      </c>
      <c r="F7">
        <v>3</v>
      </c>
      <c r="G7">
        <v>3</v>
      </c>
    </row>
    <row r="8" spans="1:13" x14ac:dyDescent="0.25">
      <c r="C8" t="s">
        <v>2</v>
      </c>
      <c r="D8" s="1">
        <v>3</v>
      </c>
      <c r="E8">
        <v>0</v>
      </c>
      <c r="F8">
        <v>0</v>
      </c>
      <c r="G8">
        <v>0</v>
      </c>
    </row>
    <row r="9" spans="1:13" x14ac:dyDescent="0.25">
      <c r="B9" s="68"/>
      <c r="C9" s="68" t="s">
        <v>3</v>
      </c>
      <c r="D9" s="69">
        <v>4</v>
      </c>
      <c r="E9" s="68">
        <v>4</v>
      </c>
      <c r="F9" s="68">
        <v>3</v>
      </c>
      <c r="G9" s="68">
        <v>3</v>
      </c>
    </row>
    <row r="10" spans="1:13" x14ac:dyDescent="0.25">
      <c r="B10" s="2" t="s">
        <v>42</v>
      </c>
      <c r="C10" t="s">
        <v>1</v>
      </c>
      <c r="D10" s="8">
        <v>4</v>
      </c>
      <c r="E10">
        <v>4</v>
      </c>
      <c r="F10">
        <v>4</v>
      </c>
      <c r="G10">
        <v>4</v>
      </c>
    </row>
    <row r="11" spans="1:13" x14ac:dyDescent="0.25">
      <c r="C11" t="s">
        <v>2</v>
      </c>
      <c r="D11" s="1">
        <v>3</v>
      </c>
      <c r="E11">
        <v>0</v>
      </c>
      <c r="F11">
        <v>0</v>
      </c>
      <c r="G11">
        <v>0</v>
      </c>
    </row>
    <row r="12" spans="1:13" x14ac:dyDescent="0.25">
      <c r="B12" s="68"/>
      <c r="C12" s="68" t="s">
        <v>3</v>
      </c>
      <c r="D12" s="69">
        <v>2</v>
      </c>
      <c r="E12" s="68">
        <v>2</v>
      </c>
      <c r="F12" s="68">
        <v>2</v>
      </c>
      <c r="G12" s="68">
        <v>2</v>
      </c>
    </row>
    <row r="13" spans="1:13" x14ac:dyDescent="0.25">
      <c r="B13" s="2" t="s">
        <v>43</v>
      </c>
      <c r="C13" t="s">
        <v>1</v>
      </c>
      <c r="D13" s="8">
        <v>4</v>
      </c>
      <c r="E13">
        <v>4</v>
      </c>
      <c r="F13">
        <v>4</v>
      </c>
      <c r="G13">
        <v>3</v>
      </c>
    </row>
    <row r="14" spans="1:13" x14ac:dyDescent="0.25">
      <c r="C14" t="s">
        <v>2</v>
      </c>
      <c r="D14" s="1">
        <v>2</v>
      </c>
      <c r="E14">
        <v>0</v>
      </c>
      <c r="F14">
        <v>0</v>
      </c>
      <c r="G14">
        <v>0</v>
      </c>
    </row>
    <row r="15" spans="1:13" x14ac:dyDescent="0.25">
      <c r="A15" s="68"/>
      <c r="B15" s="68"/>
      <c r="C15" s="68" t="s">
        <v>3</v>
      </c>
      <c r="D15" s="69">
        <v>2</v>
      </c>
      <c r="E15" s="68">
        <v>2</v>
      </c>
      <c r="F15" s="68">
        <v>2</v>
      </c>
      <c r="G15" s="68">
        <v>2</v>
      </c>
    </row>
    <row r="16" spans="1:13" x14ac:dyDescent="0.25">
      <c r="A16" s="3" t="s">
        <v>5</v>
      </c>
      <c r="B16" s="1" t="s">
        <v>6</v>
      </c>
      <c r="C16" t="s">
        <v>1</v>
      </c>
      <c r="D16" s="8">
        <v>5</v>
      </c>
      <c r="E16">
        <v>5</v>
      </c>
      <c r="F16">
        <v>5</v>
      </c>
      <c r="G16">
        <v>5</v>
      </c>
    </row>
    <row r="17" spans="2:9" x14ac:dyDescent="0.25">
      <c r="C17" t="s">
        <v>2</v>
      </c>
      <c r="D17" s="1">
        <v>3</v>
      </c>
      <c r="E17">
        <v>0</v>
      </c>
      <c r="F17">
        <v>0</v>
      </c>
      <c r="G17">
        <v>0</v>
      </c>
    </row>
    <row r="18" spans="2:9" x14ac:dyDescent="0.25">
      <c r="B18" s="68"/>
      <c r="C18" s="68" t="s">
        <v>3</v>
      </c>
      <c r="D18" s="69">
        <v>5</v>
      </c>
      <c r="E18" s="68">
        <v>5</v>
      </c>
      <c r="F18" s="68">
        <v>5</v>
      </c>
      <c r="G18" s="68">
        <v>5</v>
      </c>
    </row>
    <row r="19" spans="2:9" x14ac:dyDescent="0.25">
      <c r="B19" t="s">
        <v>7</v>
      </c>
      <c r="C19" t="s">
        <v>1</v>
      </c>
      <c r="D19">
        <v>4</v>
      </c>
      <c r="E19">
        <v>4</v>
      </c>
      <c r="F19">
        <v>4</v>
      </c>
      <c r="G19">
        <v>4</v>
      </c>
    </row>
    <row r="20" spans="2:9" x14ac:dyDescent="0.25">
      <c r="C20" t="s">
        <v>2</v>
      </c>
      <c r="D20">
        <v>5</v>
      </c>
      <c r="E20">
        <v>5</v>
      </c>
      <c r="F20">
        <v>5</v>
      </c>
      <c r="G20">
        <v>5</v>
      </c>
    </row>
    <row r="21" spans="2:9" x14ac:dyDescent="0.25">
      <c r="B21" s="68"/>
      <c r="C21" s="68" t="s">
        <v>3</v>
      </c>
      <c r="D21" s="68">
        <v>4</v>
      </c>
      <c r="E21" s="68">
        <v>4</v>
      </c>
      <c r="F21" s="68">
        <v>4</v>
      </c>
      <c r="G21" s="68">
        <v>4</v>
      </c>
    </row>
    <row r="22" spans="2:9" x14ac:dyDescent="0.25">
      <c r="B22" t="s">
        <v>8</v>
      </c>
      <c r="C22" t="s">
        <v>1</v>
      </c>
      <c r="D22">
        <v>5</v>
      </c>
      <c r="E22">
        <v>5</v>
      </c>
      <c r="F22">
        <v>4</v>
      </c>
      <c r="G22">
        <v>4</v>
      </c>
      <c r="I22" t="str">
        <f>CONCATENATE($A$2,CHAR(10),$A$16)</f>
        <v>Srovnání vývoje bodových zisků univerzit v oblasti
Research</v>
      </c>
    </row>
    <row r="23" spans="2:9" x14ac:dyDescent="0.25">
      <c r="C23" t="s">
        <v>2</v>
      </c>
      <c r="D23">
        <v>2</v>
      </c>
      <c r="E23">
        <v>0</v>
      </c>
      <c r="F23">
        <v>0</v>
      </c>
      <c r="G23">
        <v>0</v>
      </c>
    </row>
    <row r="24" spans="2:9" x14ac:dyDescent="0.25">
      <c r="B24" s="68"/>
      <c r="C24" s="68" t="s">
        <v>3</v>
      </c>
      <c r="D24" s="68">
        <v>3</v>
      </c>
      <c r="E24" s="68">
        <v>3</v>
      </c>
      <c r="F24" s="68">
        <v>2</v>
      </c>
      <c r="G24" s="68">
        <v>2</v>
      </c>
    </row>
    <row r="25" spans="2:9" x14ac:dyDescent="0.25">
      <c r="B25" t="s">
        <v>39</v>
      </c>
      <c r="C25" t="s">
        <v>1</v>
      </c>
      <c r="D25">
        <v>3</v>
      </c>
      <c r="E25">
        <v>3</v>
      </c>
      <c r="F25">
        <v>3</v>
      </c>
      <c r="G25">
        <v>3</v>
      </c>
    </row>
    <row r="26" spans="2:9" x14ac:dyDescent="0.25">
      <c r="C26" t="s">
        <v>2</v>
      </c>
      <c r="D26">
        <v>3</v>
      </c>
      <c r="E26">
        <v>3</v>
      </c>
      <c r="F26">
        <v>3</v>
      </c>
      <c r="G26">
        <v>3</v>
      </c>
    </row>
    <row r="27" spans="2:9" x14ac:dyDescent="0.25">
      <c r="B27" s="68"/>
      <c r="C27" s="68" t="s">
        <v>3</v>
      </c>
      <c r="D27" s="68">
        <v>3</v>
      </c>
      <c r="E27" s="68">
        <v>3</v>
      </c>
      <c r="F27" s="68">
        <v>3</v>
      </c>
      <c r="G27" s="68">
        <v>3</v>
      </c>
    </row>
    <row r="28" spans="2:9" x14ac:dyDescent="0.25">
      <c r="B28" t="s">
        <v>9</v>
      </c>
      <c r="C28" t="s">
        <v>1</v>
      </c>
      <c r="D28">
        <v>3</v>
      </c>
      <c r="E28">
        <v>3</v>
      </c>
      <c r="F28">
        <v>3</v>
      </c>
      <c r="G28">
        <v>3</v>
      </c>
    </row>
    <row r="29" spans="2:9" x14ac:dyDescent="0.25">
      <c r="C29" t="s">
        <v>2</v>
      </c>
      <c r="D29">
        <v>2</v>
      </c>
      <c r="E29">
        <v>2</v>
      </c>
      <c r="F29">
        <v>2</v>
      </c>
      <c r="G29">
        <v>2</v>
      </c>
    </row>
    <row r="30" spans="2:9" x14ac:dyDescent="0.25">
      <c r="B30" s="68"/>
      <c r="C30" s="68" t="s">
        <v>3</v>
      </c>
      <c r="D30">
        <v>3</v>
      </c>
      <c r="E30">
        <v>2</v>
      </c>
      <c r="F30">
        <v>2</v>
      </c>
      <c r="G30">
        <v>3</v>
      </c>
    </row>
    <row r="31" spans="2:9" x14ac:dyDescent="0.25">
      <c r="B31" t="s">
        <v>10</v>
      </c>
      <c r="C31" t="s">
        <v>1</v>
      </c>
      <c r="D31">
        <v>4</v>
      </c>
      <c r="E31">
        <v>3</v>
      </c>
      <c r="F31">
        <v>4</v>
      </c>
      <c r="G31">
        <v>3</v>
      </c>
    </row>
    <row r="32" spans="2:9" x14ac:dyDescent="0.25">
      <c r="C32" t="s">
        <v>2</v>
      </c>
      <c r="D32">
        <v>3</v>
      </c>
      <c r="E32">
        <v>3</v>
      </c>
      <c r="F32">
        <v>3</v>
      </c>
      <c r="G32">
        <v>2</v>
      </c>
    </row>
    <row r="33" spans="1:9" x14ac:dyDescent="0.25">
      <c r="B33" s="68"/>
      <c r="C33" s="68" t="s">
        <v>3</v>
      </c>
      <c r="D33" s="68">
        <v>3</v>
      </c>
      <c r="E33" s="68">
        <v>3</v>
      </c>
      <c r="F33" s="68">
        <v>3</v>
      </c>
      <c r="G33" s="68">
        <v>3</v>
      </c>
    </row>
    <row r="34" spans="1:9" x14ac:dyDescent="0.25">
      <c r="B34" t="s">
        <v>11</v>
      </c>
      <c r="C34" t="s">
        <v>1</v>
      </c>
      <c r="D34">
        <v>4</v>
      </c>
      <c r="E34">
        <v>4</v>
      </c>
      <c r="F34">
        <v>3</v>
      </c>
      <c r="G34">
        <v>5</v>
      </c>
    </row>
    <row r="35" spans="1:9" x14ac:dyDescent="0.25">
      <c r="C35" t="s">
        <v>2</v>
      </c>
      <c r="E35">
        <v>0</v>
      </c>
      <c r="F35">
        <v>0</v>
      </c>
      <c r="G35">
        <v>0</v>
      </c>
    </row>
    <row r="36" spans="1:9" x14ac:dyDescent="0.25">
      <c r="A36" s="68"/>
      <c r="B36" s="68"/>
      <c r="C36" s="68" t="s">
        <v>3</v>
      </c>
      <c r="D36" s="68">
        <v>2</v>
      </c>
      <c r="E36" s="68">
        <v>2</v>
      </c>
      <c r="F36" s="68">
        <v>2</v>
      </c>
      <c r="G36" s="68">
        <v>5</v>
      </c>
    </row>
    <row r="37" spans="1:9" x14ac:dyDescent="0.25">
      <c r="A37" s="5" t="s">
        <v>12</v>
      </c>
      <c r="B37" s="1" t="s">
        <v>13</v>
      </c>
      <c r="C37" t="s">
        <v>1</v>
      </c>
      <c r="D37" s="8">
        <v>2</v>
      </c>
      <c r="E37">
        <v>2</v>
      </c>
      <c r="F37">
        <v>2</v>
      </c>
      <c r="G37">
        <v>2</v>
      </c>
    </row>
    <row r="38" spans="1:9" x14ac:dyDescent="0.25">
      <c r="C38" t="s">
        <v>2</v>
      </c>
      <c r="D38" s="1">
        <v>2</v>
      </c>
      <c r="E38">
        <v>0</v>
      </c>
      <c r="F38">
        <v>0</v>
      </c>
      <c r="G38">
        <v>0</v>
      </c>
    </row>
    <row r="39" spans="1:9" x14ac:dyDescent="0.25">
      <c r="B39" s="68"/>
      <c r="C39" s="68" t="s">
        <v>3</v>
      </c>
      <c r="D39" s="69">
        <v>2</v>
      </c>
      <c r="E39" s="68">
        <v>2</v>
      </c>
      <c r="F39" s="68">
        <v>2</v>
      </c>
      <c r="G39" s="68">
        <v>2</v>
      </c>
    </row>
    <row r="40" spans="1:9" x14ac:dyDescent="0.25">
      <c r="B40" s="1" t="s">
        <v>14</v>
      </c>
      <c r="C40" t="s">
        <v>1</v>
      </c>
      <c r="D40" s="8">
        <v>4</v>
      </c>
      <c r="E40">
        <v>3</v>
      </c>
      <c r="F40">
        <v>4</v>
      </c>
      <c r="G40">
        <v>3</v>
      </c>
    </row>
    <row r="41" spans="1:9" x14ac:dyDescent="0.25">
      <c r="C41" t="s">
        <v>2</v>
      </c>
      <c r="D41" s="1">
        <v>4</v>
      </c>
      <c r="E41">
        <v>4</v>
      </c>
      <c r="F41">
        <v>5</v>
      </c>
      <c r="G41">
        <v>5</v>
      </c>
      <c r="I41" t="str">
        <f>CONCATENATE($A$2,CHAR(10),$A$37)</f>
        <v>Srovnání vývoje bodových zisků univerzit v oblasti
Knowledge Transfer</v>
      </c>
    </row>
    <row r="42" spans="1:9" x14ac:dyDescent="0.25">
      <c r="B42" s="68"/>
      <c r="C42" s="68" t="s">
        <v>3</v>
      </c>
      <c r="D42" s="69">
        <v>3</v>
      </c>
      <c r="E42" s="68">
        <v>4</v>
      </c>
      <c r="F42" s="68">
        <v>4</v>
      </c>
      <c r="G42" s="68">
        <v>4</v>
      </c>
    </row>
    <row r="43" spans="1:9" x14ac:dyDescent="0.25">
      <c r="B43" s="1" t="s">
        <v>15</v>
      </c>
      <c r="C43" t="s">
        <v>1</v>
      </c>
      <c r="D43" s="8">
        <v>4</v>
      </c>
      <c r="E43">
        <v>4</v>
      </c>
      <c r="F43">
        <v>2</v>
      </c>
      <c r="G43">
        <v>5</v>
      </c>
    </row>
    <row r="44" spans="1:9" x14ac:dyDescent="0.25">
      <c r="C44" t="s">
        <v>2</v>
      </c>
      <c r="D44" s="1">
        <v>3</v>
      </c>
      <c r="E44">
        <v>3</v>
      </c>
      <c r="F44">
        <v>2</v>
      </c>
      <c r="G44">
        <v>2</v>
      </c>
    </row>
    <row r="45" spans="1:9" x14ac:dyDescent="0.25">
      <c r="B45" s="68"/>
      <c r="C45" s="68" t="s">
        <v>3</v>
      </c>
      <c r="D45" s="69">
        <v>3</v>
      </c>
      <c r="E45" s="68">
        <v>3</v>
      </c>
      <c r="F45" s="68">
        <v>2</v>
      </c>
      <c r="G45" s="68">
        <v>2</v>
      </c>
    </row>
    <row r="46" spans="1:9" x14ac:dyDescent="0.25">
      <c r="B46" s="1" t="s">
        <v>16</v>
      </c>
      <c r="C46" t="s">
        <v>1</v>
      </c>
      <c r="D46" s="8">
        <v>5</v>
      </c>
      <c r="E46">
        <v>5</v>
      </c>
      <c r="F46">
        <v>5</v>
      </c>
      <c r="G46">
        <v>4</v>
      </c>
    </row>
    <row r="47" spans="1:9" x14ac:dyDescent="0.25">
      <c r="C47" t="s">
        <v>2</v>
      </c>
      <c r="D47" s="1">
        <v>4</v>
      </c>
      <c r="E47">
        <v>4</v>
      </c>
      <c r="F47">
        <v>0</v>
      </c>
      <c r="G47">
        <v>0</v>
      </c>
    </row>
    <row r="48" spans="1:9" x14ac:dyDescent="0.25">
      <c r="B48" s="68"/>
      <c r="C48" s="68" t="s">
        <v>3</v>
      </c>
      <c r="D48" s="69">
        <v>3</v>
      </c>
      <c r="E48" s="68">
        <v>3</v>
      </c>
      <c r="F48" s="68">
        <v>4</v>
      </c>
      <c r="G48" s="68">
        <v>4</v>
      </c>
    </row>
    <row r="49" spans="1:9" x14ac:dyDescent="0.25">
      <c r="B49" s="1" t="s">
        <v>17</v>
      </c>
      <c r="C49" t="s">
        <v>1</v>
      </c>
      <c r="D49" s="8">
        <v>2</v>
      </c>
      <c r="E49">
        <v>0</v>
      </c>
      <c r="F49">
        <v>3</v>
      </c>
      <c r="G49">
        <v>2</v>
      </c>
    </row>
    <row r="50" spans="1:9" x14ac:dyDescent="0.25">
      <c r="C50" t="s">
        <v>2</v>
      </c>
      <c r="D50" s="1">
        <v>1</v>
      </c>
      <c r="E50">
        <v>0</v>
      </c>
      <c r="F50">
        <v>0</v>
      </c>
      <c r="G50">
        <v>0</v>
      </c>
    </row>
    <row r="51" spans="1:9" x14ac:dyDescent="0.25">
      <c r="B51" s="68"/>
      <c r="C51" s="68" t="s">
        <v>3</v>
      </c>
      <c r="D51" s="69">
        <v>2</v>
      </c>
      <c r="E51" s="68">
        <v>2</v>
      </c>
      <c r="F51" s="68">
        <v>2</v>
      </c>
      <c r="G51" s="68">
        <v>2</v>
      </c>
    </row>
    <row r="52" spans="1:9" x14ac:dyDescent="0.25">
      <c r="B52" s="1" t="s">
        <v>18</v>
      </c>
      <c r="C52" t="s">
        <v>1</v>
      </c>
      <c r="D52" s="8">
        <v>4</v>
      </c>
      <c r="E52">
        <v>5</v>
      </c>
      <c r="F52">
        <v>5</v>
      </c>
      <c r="G52">
        <v>5</v>
      </c>
    </row>
    <row r="53" spans="1:9" x14ac:dyDescent="0.25">
      <c r="C53" t="s">
        <v>2</v>
      </c>
      <c r="D53" s="1">
        <v>3</v>
      </c>
      <c r="E53">
        <v>4</v>
      </c>
      <c r="F53">
        <v>4</v>
      </c>
      <c r="G53">
        <v>5</v>
      </c>
    </row>
    <row r="54" spans="1:9" x14ac:dyDescent="0.25">
      <c r="B54" s="68"/>
      <c r="C54" s="68" t="s">
        <v>3</v>
      </c>
      <c r="D54" s="69">
        <v>3</v>
      </c>
      <c r="E54" s="68">
        <v>4</v>
      </c>
      <c r="F54" s="68">
        <v>4</v>
      </c>
      <c r="G54" s="68">
        <v>5</v>
      </c>
    </row>
    <row r="55" spans="1:9" ht="30" x14ac:dyDescent="0.25">
      <c r="B55" s="2" t="s">
        <v>49</v>
      </c>
      <c r="C55" t="s">
        <v>1</v>
      </c>
      <c r="D55" s="8">
        <v>2</v>
      </c>
      <c r="E55" s="1">
        <v>2</v>
      </c>
      <c r="F55" s="1">
        <v>2</v>
      </c>
      <c r="G55" s="1">
        <v>2</v>
      </c>
    </row>
    <row r="56" spans="1:9" x14ac:dyDescent="0.25">
      <c r="A56" s="1"/>
      <c r="C56" t="s">
        <v>2</v>
      </c>
      <c r="D56" s="1">
        <v>5</v>
      </c>
      <c r="E56">
        <v>0</v>
      </c>
      <c r="F56">
        <v>0</v>
      </c>
      <c r="G56">
        <v>0</v>
      </c>
    </row>
    <row r="57" spans="1:9" x14ac:dyDescent="0.25">
      <c r="A57" s="69"/>
      <c r="B57" s="68"/>
      <c r="C57" s="68" t="s">
        <v>3</v>
      </c>
      <c r="D57" s="69">
        <v>2</v>
      </c>
      <c r="E57" s="68">
        <v>2</v>
      </c>
      <c r="F57" s="68">
        <v>2</v>
      </c>
      <c r="G57" s="68">
        <v>2</v>
      </c>
    </row>
    <row r="58" spans="1:9" x14ac:dyDescent="0.25">
      <c r="A58" s="6" t="s">
        <v>20</v>
      </c>
      <c r="B58" s="1" t="s">
        <v>21</v>
      </c>
      <c r="C58" t="s">
        <v>1</v>
      </c>
      <c r="D58" s="8">
        <v>2</v>
      </c>
      <c r="E58">
        <v>3</v>
      </c>
      <c r="F58">
        <v>3</v>
      </c>
      <c r="G58">
        <v>2</v>
      </c>
    </row>
    <row r="59" spans="1:9" x14ac:dyDescent="0.25">
      <c r="A59" s="1"/>
      <c r="C59" t="s">
        <v>2</v>
      </c>
      <c r="D59" s="1">
        <v>2</v>
      </c>
      <c r="E59">
        <v>0</v>
      </c>
      <c r="F59">
        <v>0</v>
      </c>
      <c r="G59">
        <v>0</v>
      </c>
      <c r="I59" t="str">
        <f>CONCATENATE($A$2,CHAR(10),$A$58)</f>
        <v>Srovnání vývoje bodových zisků univerzit v oblasti
International Orientation</v>
      </c>
    </row>
    <row r="60" spans="1:9" x14ac:dyDescent="0.25">
      <c r="A60" s="1"/>
      <c r="B60" s="68"/>
      <c r="C60" s="68" t="s">
        <v>3</v>
      </c>
      <c r="D60" s="69">
        <v>4</v>
      </c>
      <c r="E60" s="68">
        <v>3</v>
      </c>
      <c r="F60" s="68">
        <v>3</v>
      </c>
      <c r="G60" s="68">
        <v>2</v>
      </c>
    </row>
    <row r="61" spans="1:9" x14ac:dyDescent="0.25">
      <c r="A61" s="1"/>
      <c r="B61" s="1" t="s">
        <v>22</v>
      </c>
      <c r="C61" t="s">
        <v>1</v>
      </c>
      <c r="D61" s="8">
        <v>4</v>
      </c>
      <c r="E61">
        <v>4</v>
      </c>
      <c r="F61">
        <v>4</v>
      </c>
      <c r="G61">
        <v>3</v>
      </c>
    </row>
    <row r="62" spans="1:9" x14ac:dyDescent="0.25">
      <c r="A62" s="1"/>
      <c r="C62" t="s">
        <v>2</v>
      </c>
      <c r="D62" s="1">
        <v>3</v>
      </c>
      <c r="E62">
        <v>0</v>
      </c>
      <c r="F62">
        <v>0</v>
      </c>
      <c r="G62">
        <v>0</v>
      </c>
    </row>
    <row r="63" spans="1:9" x14ac:dyDescent="0.25">
      <c r="A63" s="1"/>
      <c r="B63" s="68"/>
      <c r="C63" s="68" t="s">
        <v>3</v>
      </c>
      <c r="D63" s="69">
        <v>4</v>
      </c>
      <c r="E63" s="68">
        <v>4</v>
      </c>
      <c r="F63" s="68">
        <v>4</v>
      </c>
      <c r="G63" s="68">
        <v>2</v>
      </c>
    </row>
    <row r="64" spans="1:9" x14ac:dyDescent="0.25">
      <c r="B64" s="1" t="s">
        <v>23</v>
      </c>
      <c r="C64" t="s">
        <v>1</v>
      </c>
      <c r="D64" s="8">
        <v>5</v>
      </c>
      <c r="E64">
        <v>5</v>
      </c>
      <c r="F64">
        <v>4</v>
      </c>
      <c r="G64">
        <v>4</v>
      </c>
    </row>
    <row r="65" spans="1:12" x14ac:dyDescent="0.25">
      <c r="C65" t="s">
        <v>2</v>
      </c>
      <c r="D65">
        <v>0</v>
      </c>
      <c r="E65">
        <v>0</v>
      </c>
      <c r="F65">
        <v>0</v>
      </c>
      <c r="G65" s="1">
        <v>0</v>
      </c>
    </row>
    <row r="66" spans="1:12" x14ac:dyDescent="0.25">
      <c r="B66" s="68"/>
      <c r="C66" s="68" t="s">
        <v>3</v>
      </c>
      <c r="D66" s="68">
        <v>4</v>
      </c>
      <c r="E66" s="68">
        <v>5</v>
      </c>
      <c r="F66" s="68">
        <v>5</v>
      </c>
      <c r="G66" s="68">
        <v>5</v>
      </c>
    </row>
    <row r="67" spans="1:12" x14ac:dyDescent="0.25">
      <c r="B67" s="1" t="s">
        <v>24</v>
      </c>
      <c r="C67" t="s">
        <v>1</v>
      </c>
      <c r="D67" s="8">
        <v>5</v>
      </c>
      <c r="E67">
        <v>4</v>
      </c>
      <c r="F67">
        <v>5</v>
      </c>
      <c r="G67">
        <v>5</v>
      </c>
    </row>
    <row r="68" spans="1:12" x14ac:dyDescent="0.25">
      <c r="C68" t="s">
        <v>2</v>
      </c>
      <c r="D68" s="1">
        <v>4</v>
      </c>
      <c r="E68">
        <v>0</v>
      </c>
      <c r="F68">
        <v>0</v>
      </c>
      <c r="G68">
        <v>0</v>
      </c>
    </row>
    <row r="69" spans="1:12" x14ac:dyDescent="0.25">
      <c r="B69" s="68"/>
      <c r="C69" s="68" t="s">
        <v>3</v>
      </c>
      <c r="D69" s="69">
        <v>4</v>
      </c>
      <c r="E69" s="68">
        <v>3</v>
      </c>
      <c r="F69" s="68">
        <v>5</v>
      </c>
      <c r="G69" s="68">
        <v>5</v>
      </c>
      <c r="H69" s="1"/>
    </row>
    <row r="70" spans="1:12" x14ac:dyDescent="0.25">
      <c r="B70" s="1" t="s">
        <v>25</v>
      </c>
      <c r="C70" t="s">
        <v>1</v>
      </c>
      <c r="D70" s="8">
        <v>3</v>
      </c>
      <c r="E70">
        <v>3</v>
      </c>
      <c r="F70">
        <v>3</v>
      </c>
      <c r="G70">
        <v>3</v>
      </c>
    </row>
    <row r="71" spans="1:12" x14ac:dyDescent="0.25">
      <c r="C71" t="s">
        <v>2</v>
      </c>
      <c r="D71" s="1">
        <v>3</v>
      </c>
      <c r="E71">
        <v>4</v>
      </c>
      <c r="F71">
        <v>0</v>
      </c>
      <c r="G71">
        <v>0</v>
      </c>
    </row>
    <row r="72" spans="1:12" x14ac:dyDescent="0.25">
      <c r="B72" s="68"/>
      <c r="C72" s="68" t="s">
        <v>3</v>
      </c>
      <c r="D72" s="69">
        <v>3</v>
      </c>
      <c r="E72" s="68">
        <v>3</v>
      </c>
      <c r="F72" s="68">
        <v>4</v>
      </c>
      <c r="G72" s="68">
        <v>4</v>
      </c>
      <c r="H72" s="1"/>
      <c r="L72" s="1"/>
    </row>
    <row r="73" spans="1:12" x14ac:dyDescent="0.25">
      <c r="B73" s="1" t="s">
        <v>26</v>
      </c>
      <c r="C73" t="s">
        <v>1</v>
      </c>
      <c r="D73" s="8">
        <v>5</v>
      </c>
      <c r="E73">
        <v>5</v>
      </c>
      <c r="F73">
        <v>4</v>
      </c>
      <c r="G73">
        <v>5</v>
      </c>
      <c r="H73" s="1"/>
      <c r="L73" s="1"/>
    </row>
    <row r="74" spans="1:12" x14ac:dyDescent="0.25">
      <c r="C74" t="s">
        <v>2</v>
      </c>
      <c r="D74" s="1">
        <v>4</v>
      </c>
      <c r="E74">
        <v>4</v>
      </c>
      <c r="F74">
        <v>4</v>
      </c>
      <c r="G74">
        <v>5</v>
      </c>
      <c r="H74" s="1"/>
      <c r="L74" s="1"/>
    </row>
    <row r="75" spans="1:12" x14ac:dyDescent="0.25">
      <c r="A75" s="68"/>
      <c r="B75" s="68"/>
      <c r="C75" s="68" t="s">
        <v>3</v>
      </c>
      <c r="D75" s="69">
        <v>4</v>
      </c>
      <c r="E75" s="68">
        <v>4</v>
      </c>
      <c r="F75" s="68">
        <v>4</v>
      </c>
      <c r="G75" s="68">
        <v>5</v>
      </c>
    </row>
    <row r="76" spans="1:12" x14ac:dyDescent="0.25">
      <c r="A76" s="7" t="s">
        <v>27</v>
      </c>
      <c r="B76" s="1" t="s">
        <v>28</v>
      </c>
      <c r="C76" t="s">
        <v>1</v>
      </c>
      <c r="D76" s="8">
        <v>4</v>
      </c>
      <c r="E76">
        <v>0</v>
      </c>
      <c r="F76">
        <v>0</v>
      </c>
      <c r="G76">
        <v>0</v>
      </c>
    </row>
    <row r="77" spans="1:12" x14ac:dyDescent="0.25">
      <c r="C77" t="s">
        <v>2</v>
      </c>
      <c r="D77" s="1"/>
      <c r="E77">
        <v>0</v>
      </c>
      <c r="F77">
        <v>0</v>
      </c>
      <c r="G77">
        <v>0</v>
      </c>
    </row>
    <row r="78" spans="1:12" x14ac:dyDescent="0.25">
      <c r="B78" s="68"/>
      <c r="C78" s="68" t="s">
        <v>3</v>
      </c>
      <c r="D78" s="69"/>
      <c r="E78" s="68">
        <v>0</v>
      </c>
      <c r="F78" s="68">
        <v>0</v>
      </c>
      <c r="G78" s="68">
        <v>0</v>
      </c>
      <c r="I78" t="str">
        <f>CONCATENATE($A$2,CHAR(10),$A$76)</f>
        <v>Srovnání vývoje bodových zisků univerzit v oblasti
Regional Engagement</v>
      </c>
    </row>
    <row r="79" spans="1:12" x14ac:dyDescent="0.25">
      <c r="B79" s="1" t="s">
        <v>30</v>
      </c>
      <c r="C79" t="s">
        <v>1</v>
      </c>
      <c r="D79" s="8"/>
      <c r="E79">
        <v>0</v>
      </c>
      <c r="F79">
        <v>0</v>
      </c>
      <c r="G79">
        <v>0</v>
      </c>
    </row>
    <row r="80" spans="1:12" x14ac:dyDescent="0.25">
      <c r="C80" t="s">
        <v>2</v>
      </c>
      <c r="E80">
        <v>0</v>
      </c>
      <c r="F80">
        <v>0</v>
      </c>
      <c r="G80">
        <v>0</v>
      </c>
    </row>
    <row r="81" spans="1:12" x14ac:dyDescent="0.25">
      <c r="B81" s="68"/>
      <c r="C81" s="68" t="s">
        <v>3</v>
      </c>
      <c r="D81" s="68"/>
      <c r="E81" s="68">
        <v>0</v>
      </c>
      <c r="F81" s="68">
        <v>0</v>
      </c>
      <c r="G81" s="68">
        <v>0</v>
      </c>
    </row>
    <row r="82" spans="1:12" x14ac:dyDescent="0.25">
      <c r="B82" s="1" t="s">
        <v>32</v>
      </c>
      <c r="C82" t="s">
        <v>1</v>
      </c>
      <c r="D82" s="8">
        <v>4</v>
      </c>
      <c r="E82">
        <v>2</v>
      </c>
      <c r="F82">
        <v>2</v>
      </c>
      <c r="G82">
        <v>2</v>
      </c>
    </row>
    <row r="83" spans="1:12" x14ac:dyDescent="0.25">
      <c r="C83" t="s">
        <v>2</v>
      </c>
      <c r="D83" s="1">
        <v>5</v>
      </c>
      <c r="E83">
        <v>5</v>
      </c>
      <c r="F83">
        <v>5</v>
      </c>
      <c r="G83">
        <v>5</v>
      </c>
    </row>
    <row r="84" spans="1:12" x14ac:dyDescent="0.25">
      <c r="B84" s="68"/>
      <c r="C84" s="68" t="s">
        <v>3</v>
      </c>
      <c r="D84" s="69">
        <v>5</v>
      </c>
      <c r="E84" s="68">
        <v>4</v>
      </c>
      <c r="F84" s="68">
        <v>4</v>
      </c>
      <c r="G84" s="68">
        <v>5</v>
      </c>
    </row>
    <row r="85" spans="1:12" x14ac:dyDescent="0.25">
      <c r="B85" s="1" t="s">
        <v>33</v>
      </c>
      <c r="C85" t="s">
        <v>1</v>
      </c>
      <c r="D85" s="8">
        <v>2</v>
      </c>
      <c r="E85">
        <v>2</v>
      </c>
      <c r="F85">
        <v>2</v>
      </c>
      <c r="G85">
        <v>2</v>
      </c>
    </row>
    <row r="86" spans="1:12" x14ac:dyDescent="0.25">
      <c r="C86" t="s">
        <v>2</v>
      </c>
      <c r="D86" s="1">
        <v>1</v>
      </c>
      <c r="E86">
        <v>0</v>
      </c>
      <c r="F86">
        <v>0</v>
      </c>
      <c r="G86">
        <v>0</v>
      </c>
    </row>
    <row r="87" spans="1:12" x14ac:dyDescent="0.25">
      <c r="B87" s="68"/>
      <c r="C87" s="68" t="s">
        <v>3</v>
      </c>
      <c r="D87" s="69">
        <v>1</v>
      </c>
      <c r="E87" s="68">
        <v>2</v>
      </c>
      <c r="F87" s="68">
        <v>2</v>
      </c>
      <c r="G87" s="68">
        <v>2</v>
      </c>
    </row>
    <row r="88" spans="1:12" x14ac:dyDescent="0.25">
      <c r="B88" s="1" t="s">
        <v>34</v>
      </c>
      <c r="C88" t="s">
        <v>1</v>
      </c>
      <c r="D88" s="8">
        <v>3</v>
      </c>
      <c r="E88">
        <v>0</v>
      </c>
      <c r="F88">
        <v>0</v>
      </c>
      <c r="G88">
        <v>0</v>
      </c>
    </row>
    <row r="89" spans="1:12" x14ac:dyDescent="0.25">
      <c r="C89" t="s">
        <v>2</v>
      </c>
      <c r="E89">
        <v>0</v>
      </c>
      <c r="F89">
        <v>0</v>
      </c>
      <c r="G89">
        <v>0</v>
      </c>
    </row>
    <row r="90" spans="1:12" x14ac:dyDescent="0.25">
      <c r="A90" s="68"/>
      <c r="B90" s="68"/>
      <c r="C90" s="68" t="s">
        <v>3</v>
      </c>
      <c r="D90" s="68"/>
      <c r="E90" s="68">
        <v>0</v>
      </c>
      <c r="F90" s="68">
        <v>0</v>
      </c>
      <c r="G90" s="68">
        <v>0</v>
      </c>
    </row>
    <row r="92" spans="1:12" x14ac:dyDescent="0.25">
      <c r="A92" s="1"/>
      <c r="H92" s="1"/>
      <c r="L92" s="1"/>
    </row>
    <row r="93" spans="1:12" x14ac:dyDescent="0.25">
      <c r="A93" s="1"/>
    </row>
    <row r="94" spans="1:12" x14ac:dyDescent="0.25">
      <c r="A94" s="1"/>
    </row>
    <row r="95" spans="1:12" x14ac:dyDescent="0.25">
      <c r="A95" s="1"/>
      <c r="H95" s="1"/>
      <c r="L95" s="1"/>
    </row>
  </sheetData>
  <conditionalFormatting sqref="J4:M4">
    <cfRule type="expression" dxfId="0" priority="1">
      <formula>IF($C4=MAX($C4:$E4),1,0)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zdroj</vt:lpstr>
      <vt:lpstr>graf_2018</vt:lpstr>
      <vt:lpstr>graf_2019</vt:lpstr>
      <vt:lpstr>graf_2020</vt:lpstr>
      <vt:lpstr>graf_2021</vt:lpstr>
      <vt:lpstr>2018až2021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Jurecka Martin</dc:creator>
  <cp:lastModifiedBy>Jurecka Martin</cp:lastModifiedBy>
  <dcterms:created xsi:type="dcterms:W3CDTF">2018-10-18T06:23:12Z</dcterms:created>
  <dcterms:modified xsi:type="dcterms:W3CDTF">2021-09-22T10:21:22Z</dcterms:modified>
</cp:coreProperties>
</file>